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firstSheet="2" activeTab="8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部门收入总表" sheetId="8" r:id="rId8"/>
    <sheet name="部门支出总表" sheetId="9" r:id="rId9"/>
    <sheet name="公共预算基本支出表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13人住房公积金8.48
41人支出349.97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13人住房公积金8.48
41人支出349.97</t>
        </r>
      </text>
    </comment>
  </commentList>
</comments>
</file>

<file path=xl/sharedStrings.xml><?xml version="1.0" encoding="utf-8"?>
<sst xmlns="http://schemas.openxmlformats.org/spreadsheetml/2006/main" count="492" uniqueCount="187">
  <si>
    <t>表二</t>
  </si>
  <si>
    <t>预算安排数</t>
  </si>
  <si>
    <t>备  注</t>
  </si>
  <si>
    <t>合  计</t>
  </si>
  <si>
    <t>因公出国（境）经费</t>
  </si>
  <si>
    <t>公务接待费</t>
  </si>
  <si>
    <t>公务用车购置及运行维护费</t>
  </si>
  <si>
    <t xml:space="preserve">   其中：公务用车运行维护费</t>
  </si>
  <si>
    <t xml:space="preserve">   公务用车购置</t>
  </si>
  <si>
    <t>一般公共预算功能分类支出表</t>
  </si>
  <si>
    <t>………</t>
  </si>
  <si>
    <t>表三</t>
  </si>
  <si>
    <t>一般公共预算经济分类支出表</t>
  </si>
  <si>
    <t>人员工资</t>
  </si>
  <si>
    <t>工伤保险费</t>
  </si>
  <si>
    <t>公务员医疗</t>
  </si>
  <si>
    <t>大额医疗费</t>
  </si>
  <si>
    <t>职工住宅供热补贴</t>
  </si>
  <si>
    <t>工资福利支出</t>
  </si>
  <si>
    <t>津贴补贴</t>
  </si>
  <si>
    <t>年终一次性奖金</t>
  </si>
  <si>
    <r>
      <t>基本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医疗保险费</t>
    </r>
  </si>
  <si>
    <t>聘用人员工资</t>
  </si>
  <si>
    <t>其他人员支出</t>
  </si>
  <si>
    <t>商品和服务支出</t>
  </si>
  <si>
    <t>办公费</t>
  </si>
  <si>
    <t>水电费</t>
  </si>
  <si>
    <t>邮寄费</t>
  </si>
  <si>
    <t>电话通讯费</t>
  </si>
  <si>
    <t>办公用房取暖费</t>
  </si>
  <si>
    <t>公务用车购置及运行维护费</t>
  </si>
  <si>
    <t>差旅费</t>
  </si>
  <si>
    <t>会议费</t>
  </si>
  <si>
    <t>培训费</t>
  </si>
  <si>
    <t>公务接待费</t>
  </si>
  <si>
    <t>一般维修费</t>
  </si>
  <si>
    <t>专用材料费</t>
  </si>
  <si>
    <t>劳务费</t>
  </si>
  <si>
    <r>
      <t xml:space="preserve">  </t>
    </r>
    <r>
      <rPr>
        <sz val="12"/>
        <rFont val="宋体"/>
        <family val="0"/>
      </rPr>
      <t>工会经费</t>
    </r>
  </si>
  <si>
    <t>绿化环保费</t>
  </si>
  <si>
    <t>人防四项费用</t>
  </si>
  <si>
    <r>
      <t xml:space="preserve"> </t>
    </r>
    <r>
      <rPr>
        <sz val="12"/>
        <rFont val="宋体"/>
        <family val="0"/>
      </rPr>
      <t>残疾人保障金</t>
    </r>
  </si>
  <si>
    <t>其他商品和服务支出</t>
  </si>
  <si>
    <t>对个人和家庭的补助支出</t>
  </si>
  <si>
    <t>住房公积金</t>
  </si>
  <si>
    <t>遗属补助</t>
  </si>
  <si>
    <t>独生子女费</t>
  </si>
  <si>
    <t>托儿费</t>
  </si>
  <si>
    <t>六十年代精简下放人员工资</t>
  </si>
  <si>
    <t>其他对个人和家庭的补助支出</t>
  </si>
  <si>
    <t>表四</t>
  </si>
  <si>
    <t>政府性基金预算功能分类支出表</t>
  </si>
  <si>
    <t>项目支出</t>
  </si>
  <si>
    <t>—————</t>
  </si>
  <si>
    <t>表五</t>
  </si>
  <si>
    <t>政府性基金预算经济分类支出表</t>
  </si>
  <si>
    <t>类级科目</t>
  </si>
  <si>
    <t>款级科目</t>
  </si>
  <si>
    <t>预算数</t>
  </si>
  <si>
    <t>科目编码</t>
  </si>
  <si>
    <t>科目名称</t>
  </si>
  <si>
    <t>合 计</t>
  </si>
  <si>
    <t>合    计</t>
  </si>
  <si>
    <t>合  计</t>
  </si>
  <si>
    <t>单位：万元</t>
  </si>
  <si>
    <t>备注：以万元为单位，保留小数点后两位</t>
  </si>
  <si>
    <r>
      <t>2016</t>
    </r>
    <r>
      <rPr>
        <sz val="14"/>
        <color indexed="8"/>
        <rFont val="宋体"/>
        <family val="0"/>
      </rPr>
      <t>年财政拨款收支总表</t>
    </r>
  </si>
  <si>
    <t>收     入</t>
  </si>
  <si>
    <t/>
  </si>
  <si>
    <t>支     出</t>
  </si>
  <si>
    <t>项    目</t>
  </si>
  <si>
    <t>行次</t>
  </si>
  <si>
    <t>年初预算数</t>
  </si>
  <si>
    <t>项目（按功能分类）</t>
  </si>
  <si>
    <t>栏    次</t>
  </si>
  <si>
    <t>1</t>
  </si>
  <si>
    <t>一、一般公共预算财政拨款</t>
  </si>
  <si>
    <t>一、一般公共服务支出</t>
  </si>
  <si>
    <t>31</t>
  </si>
  <si>
    <r>
      <t>1</t>
    </r>
    <r>
      <rPr>
        <sz val="10"/>
        <color indexed="8"/>
        <rFont val="宋体"/>
        <family val="0"/>
      </rPr>
      <t>、经费拨款</t>
    </r>
  </si>
  <si>
    <t>2</t>
  </si>
  <si>
    <t>二、外交支出</t>
  </si>
  <si>
    <t>32</t>
  </si>
  <si>
    <t>2、行政事业性收费</t>
  </si>
  <si>
    <t>3</t>
  </si>
  <si>
    <t>三、国防支出</t>
  </si>
  <si>
    <t>33</t>
  </si>
  <si>
    <t>3、专项收入</t>
  </si>
  <si>
    <t>4</t>
  </si>
  <si>
    <t>四、公共安全支出</t>
  </si>
  <si>
    <t>34</t>
  </si>
  <si>
    <t>4、国有资产有偿使用收入</t>
  </si>
  <si>
    <t>5</t>
  </si>
  <si>
    <t>五、教育支出</t>
  </si>
  <si>
    <t>35</t>
  </si>
  <si>
    <t>5、罚没收入</t>
  </si>
  <si>
    <t>6</t>
  </si>
  <si>
    <t>六、科学技术支出</t>
  </si>
  <si>
    <t>36</t>
  </si>
  <si>
    <t>6、其他非税收入</t>
  </si>
  <si>
    <t>7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</si>
  <si>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</si>
  <si>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</si>
  <si>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</si>
  <si>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</si>
  <si>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</si>
  <si>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</si>
  <si>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</si>
  <si>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</si>
  <si>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二、政府性基金预算财政拨款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</si>
  <si>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</si>
  <si>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</si>
  <si>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</si>
  <si>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</si>
  <si>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</si>
  <si>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</si>
  <si>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</si>
  <si>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</si>
  <si>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</si>
  <si>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</si>
  <si>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</si>
  <si>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</si>
  <si>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</si>
  <si>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</si>
  <si>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</si>
  <si>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</si>
  <si>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</si>
  <si>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</si>
  <si>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</si>
  <si>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</si>
  <si>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</si>
  <si>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</si>
  <si>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</si>
  <si>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</si>
  <si>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</si>
  <si>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</si>
  <si>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</si>
  <si>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</si>
  <si>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</si>
  <si>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</si>
  <si>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</si>
  <si>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</si>
  <si>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</si>
  <si>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</si>
  <si>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二十一、其他支出</t>
  </si>
  <si>
    <t>51</t>
  </si>
  <si>
    <t>22</t>
  </si>
  <si>
    <t>二十二、债务还本支出</t>
  </si>
  <si>
    <t>52</t>
  </si>
  <si>
    <t>23</t>
  </si>
  <si>
    <t>二十三、债务付息支出</t>
  </si>
  <si>
    <t>53</t>
  </si>
  <si>
    <t>本年收入合计</t>
  </si>
  <si>
    <t>24</t>
  </si>
  <si>
    <t>本年支出合计</t>
  </si>
  <si>
    <t>77</t>
  </si>
  <si>
    <t>单位：万元</t>
  </si>
  <si>
    <t>三、财政专户返还收入</t>
  </si>
  <si>
    <t>生育保险</t>
  </si>
  <si>
    <t>“三公”经费支出计划表</t>
  </si>
  <si>
    <t>备注：以万元为单位，保留小数点后两位</t>
  </si>
  <si>
    <t>表一</t>
  </si>
  <si>
    <t>表六</t>
  </si>
  <si>
    <t>表七</t>
  </si>
  <si>
    <r>
      <t>2016</t>
    </r>
    <r>
      <rPr>
        <sz val="14"/>
        <color indexed="8"/>
        <rFont val="宋体"/>
        <family val="0"/>
      </rPr>
      <t>年部门预算收支总表</t>
    </r>
  </si>
  <si>
    <t>事业运行</t>
  </si>
  <si>
    <t>事业单位医疗</t>
  </si>
  <si>
    <t>住房公积金</t>
  </si>
  <si>
    <t>部门：伊春市住房公积金管理中心</t>
  </si>
  <si>
    <t>部门：伊春市住房公积金管理中心</t>
  </si>
  <si>
    <t>其他城乡社区支出</t>
  </si>
  <si>
    <t>2210399</t>
  </si>
  <si>
    <t>其他城乡社区住宅支出</t>
  </si>
  <si>
    <t>其他非税收入</t>
  </si>
  <si>
    <t>国有资源有偿使用</t>
  </si>
  <si>
    <t>专项收入</t>
  </si>
  <si>
    <t>罚没收入</t>
  </si>
  <si>
    <t>行政性收费</t>
  </si>
  <si>
    <t>经费拨款（补助）</t>
  </si>
  <si>
    <t>小计</t>
  </si>
  <si>
    <t>政府性基金</t>
  </si>
  <si>
    <t>财政专户返还收入</t>
  </si>
  <si>
    <t>财政拨款（补助）</t>
  </si>
  <si>
    <t>总计</t>
  </si>
  <si>
    <t>部门收入总表</t>
  </si>
  <si>
    <t>部门支出总表</t>
  </si>
  <si>
    <t>一般公共预算基本支出表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</si>
</sst>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#,##0_ "/>
    <numFmt numFmtId="179" formatCode="#,##0.00_ 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Times New Roman"/>
      <family val="1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42" applyFont="1" applyBorder="1" applyAlignment="1">
      <alignment vertical="center" wrapText="1"/>
      <protection/>
    </xf>
    <xf numFmtId="41" fontId="1" fillId="0" borderId="0" xfId="42" applyNumberFormat="1" applyAlignment="1">
      <alignment vertical="center"/>
      <protection/>
    </xf>
    <xf numFmtId="0" fontId="1" fillId="0" borderId="0" xfId="42" applyAlignment="1">
      <alignment vertical="center"/>
      <protection/>
    </xf>
    <xf numFmtId="176" fontId="4" fillId="0" borderId="0" xfId="42" applyNumberFormat="1" applyFont="1" applyFill="1" applyAlignment="1" applyProtection="1">
      <alignment vertical="center"/>
      <protection/>
    </xf>
    <xf numFmtId="0" fontId="0" fillId="0" borderId="0" xfId="42" applyFont="1" applyAlignment="1">
      <alignment horizontal="right" vertical="center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41" fontId="0" fillId="0" borderId="10" xfId="42" applyNumberFormat="1" applyFont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1" fillId="0" borderId="0" xfId="42" applyFont="1" applyAlignment="1">
      <alignment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41" fontId="0" fillId="0" borderId="10" xfId="42" applyNumberFormat="1" applyFont="1" applyFill="1" applyBorder="1" applyAlignment="1">
      <alignment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Border="1" applyAlignment="1">
      <alignment vertical="center" wrapText="1"/>
      <protection/>
    </xf>
    <xf numFmtId="0" fontId="0" fillId="0" borderId="0" xfId="42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177" fontId="0" fillId="0" borderId="10" xfId="0" applyNumberFormat="1" applyBorder="1" applyAlignment="1">
      <alignment/>
    </xf>
    <xf numFmtId="177" fontId="0" fillId="0" borderId="10" xfId="0" applyNumberFormat="1" applyFont="1" applyBorder="1" applyAlignment="1">
      <alignment horizontal="right"/>
    </xf>
    <xf numFmtId="179" fontId="0" fillId="0" borderId="10" xfId="42" applyNumberFormat="1" applyFont="1" applyFill="1" applyBorder="1" applyAlignment="1">
      <alignment vertical="center"/>
      <protection/>
    </xf>
    <xf numFmtId="177" fontId="0" fillId="0" borderId="10" xfId="0" applyNumberFormat="1" applyBorder="1" applyAlignment="1">
      <alignment horizontal="right"/>
    </xf>
    <xf numFmtId="0" fontId="0" fillId="0" borderId="0" xfId="0" applyNumberFormat="1" applyFill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>
      <alignment horizontal="right"/>
    </xf>
    <xf numFmtId="0" fontId="0" fillId="0" borderId="0" xfId="41">
      <alignment/>
      <protection/>
    </xf>
    <xf numFmtId="0" fontId="0" fillId="0" borderId="0" xfId="41" applyFill="1">
      <alignment/>
      <protection/>
    </xf>
    <xf numFmtId="4" fontId="1" fillId="0" borderId="10" xfId="41" applyNumberFormat="1" applyFont="1" applyFill="1" applyBorder="1" applyAlignment="1" applyProtection="1">
      <alignment horizontal="right" vertical="center" wrapText="1"/>
      <protection/>
    </xf>
    <xf numFmtId="4" fontId="1" fillId="0" borderId="15" xfId="41" applyNumberFormat="1" applyFont="1" applyFill="1" applyBorder="1" applyAlignment="1" applyProtection="1">
      <alignment horizontal="right" vertical="center" wrapText="1"/>
      <protection/>
    </xf>
    <xf numFmtId="4" fontId="1" fillId="0" borderId="16" xfId="41" applyNumberFormat="1" applyFont="1" applyFill="1" applyBorder="1" applyAlignment="1" applyProtection="1">
      <alignment horizontal="right" vertical="center" wrapText="1"/>
      <protection/>
    </xf>
    <xf numFmtId="4" fontId="1" fillId="0" borderId="17" xfId="41" applyNumberFormat="1" applyFont="1" applyFill="1" applyBorder="1" applyAlignment="1" applyProtection="1">
      <alignment horizontal="right" vertical="center" wrapText="1"/>
      <protection/>
    </xf>
    <xf numFmtId="49" fontId="1" fillId="0" borderId="15" xfId="41" applyNumberFormat="1" applyFont="1" applyFill="1" applyBorder="1" applyAlignment="1" applyProtection="1">
      <alignment horizontal="left" vertical="center" wrapText="1"/>
      <protection/>
    </xf>
    <xf numFmtId="4" fontId="0" fillId="0" borderId="10" xfId="41" applyNumberFormat="1" applyFont="1" applyFill="1" applyBorder="1" applyAlignment="1" applyProtection="1">
      <alignment horizontal="center" vertical="center" wrapText="1"/>
      <protection/>
    </xf>
    <xf numFmtId="49" fontId="0" fillId="0" borderId="15" xfId="41" applyNumberFormat="1" applyFont="1" applyFill="1" applyBorder="1" applyAlignment="1" applyProtection="1">
      <alignment horizontal="center" vertical="center" wrapText="1"/>
      <protection/>
    </xf>
    <xf numFmtId="0" fontId="0" fillId="0" borderId="18" xfId="41" applyBorder="1" applyAlignment="1">
      <alignment horizontal="center" vertical="center"/>
      <protection/>
    </xf>
    <xf numFmtId="0" fontId="0" fillId="0" borderId="18" xfId="41" applyFill="1" applyBorder="1" applyAlignment="1">
      <alignment horizontal="center" vertical="center"/>
      <protection/>
    </xf>
    <xf numFmtId="0" fontId="0" fillId="0" borderId="18" xfId="41" applyFont="1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0" xfId="41" applyAlignment="1">
      <alignment horizontal="right" vertical="center"/>
      <protection/>
    </xf>
    <xf numFmtId="0" fontId="12" fillId="0" borderId="0" xfId="41" applyNumberFormat="1" applyFont="1" applyFill="1" applyAlignment="1" applyProtection="1">
      <alignment horizontal="centerContinuous" vertical="center"/>
      <protection/>
    </xf>
    <xf numFmtId="0" fontId="0" fillId="0" borderId="0" xfId="40">
      <alignment vertical="center"/>
      <protection/>
    </xf>
    <xf numFmtId="0" fontId="0" fillId="0" borderId="0" xfId="40" applyFont="1">
      <alignment vertical="center"/>
      <protection/>
    </xf>
    <xf numFmtId="0" fontId="0" fillId="0" borderId="0" xfId="40" applyAlignment="1">
      <alignment horizont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/>
      <protection/>
    </xf>
    <xf numFmtId="0" fontId="0" fillId="0" borderId="10" xfId="40" applyFont="1" applyBorder="1" applyAlignment="1" applyProtection="1">
      <alignment horizontal="left"/>
      <protection locked="0"/>
    </xf>
    <xf numFmtId="0" fontId="5" fillId="0" borderId="10" xfId="40" applyFont="1" applyBorder="1" applyAlignment="1" applyProtection="1">
      <alignment horizontal="left"/>
      <protection locked="0"/>
    </xf>
    <xf numFmtId="0" fontId="0" fillId="0" borderId="10" xfId="40" applyFont="1" applyBorder="1" applyAlignment="1">
      <alignment horizontal="center"/>
      <protection/>
    </xf>
    <xf numFmtId="0" fontId="0" fillId="0" borderId="0" xfId="40" applyFont="1" applyAlignment="1">
      <alignment horizontal="right"/>
      <protection/>
    </xf>
    <xf numFmtId="0" fontId="0" fillId="0" borderId="0" xfId="40" applyNumberFormat="1" applyFill="1" applyAlignment="1" applyProtection="1">
      <alignment horizontal="left" vertical="center"/>
      <protection/>
    </xf>
    <xf numFmtId="0" fontId="0" fillId="0" borderId="0" xfId="40" applyAlignment="1">
      <alignment horizontal="left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0" xfId="42" applyFont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1" applyFill="1" applyBorder="1" applyAlignment="1">
      <alignment horizontal="center" vertical="center"/>
      <protection/>
    </xf>
    <xf numFmtId="0" fontId="0" fillId="0" borderId="18" xfId="40" applyFont="1" applyBorder="1" applyAlignment="1">
      <alignment horizontal="center" vertical="center"/>
      <protection/>
    </xf>
    <xf numFmtId="0" fontId="0" fillId="0" borderId="25" xfId="40" applyFont="1" applyBorder="1" applyAlignment="1">
      <alignment horizontal="center" vertical="center"/>
      <protection/>
    </xf>
    <xf numFmtId="0" fontId="0" fillId="0" borderId="26" xfId="40" applyFont="1" applyBorder="1" applyAlignment="1">
      <alignment horizontal="center" vertical="center"/>
      <protection/>
    </xf>
    <xf numFmtId="0" fontId="0" fillId="0" borderId="15" xfId="40" applyBorder="1" applyAlignment="1">
      <alignment horizontal="center" vertical="center"/>
      <protection/>
    </xf>
    <xf numFmtId="0" fontId="0" fillId="0" borderId="17" xfId="40" applyBorder="1" applyAlignment="1">
      <alignment horizontal="center" vertical="center"/>
      <protection/>
    </xf>
    <xf numFmtId="0" fontId="2" fillId="0" borderId="0" xfId="40" applyFont="1" applyAlignment="1">
      <alignment horizontal="center"/>
      <protection/>
    </xf>
    <xf numFmtId="0" fontId="0" fillId="0" borderId="23" xfId="40" applyBorder="1" applyAlignment="1">
      <alignment horizontal="left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部门预算公开补充报表" xfId="41"/>
    <cellStyle name="常规_三公经费预算安排情况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H28" sqref="H28"/>
    </sheetView>
  </sheetViews>
  <sheetFormatPr defaultColWidth="9.00390625" defaultRowHeight="14.25"/>
  <cols>
    <col min="1" max="1" width="25.25390625" style="1" customWidth="1"/>
    <col min="2" max="2" width="4.75390625" style="1" customWidth="1"/>
    <col min="3" max="3" width="10.375" style="1" customWidth="1"/>
    <col min="4" max="4" width="25.625" style="1" customWidth="1"/>
    <col min="5" max="5" width="6.375" style="1" customWidth="1"/>
    <col min="6" max="6" width="12.00390625" style="1" customWidth="1"/>
    <col min="7" max="7" width="8.50390625" style="1" customWidth="1"/>
    <col min="8" max="16384" width="9.00390625" style="1" customWidth="1"/>
  </cols>
  <sheetData>
    <row r="1" ht="14.25">
      <c r="A1" s="1" t="s">
        <v>161</v>
      </c>
    </row>
    <row r="2" spans="1:6" ht="18.75" customHeight="1">
      <c r="A2" s="78" t="s">
        <v>164</v>
      </c>
      <c r="B2" s="78"/>
      <c r="C2" s="78"/>
      <c r="D2" s="78"/>
      <c r="E2" s="78"/>
      <c r="F2" s="78"/>
    </row>
    <row r="3" spans="1:6" ht="18" customHeight="1" thickBot="1">
      <c r="A3" s="80" t="s">
        <v>168</v>
      </c>
      <c r="B3" s="80"/>
      <c r="C3" s="80"/>
      <c r="D3" s="80"/>
      <c r="F3" s="1" t="s">
        <v>156</v>
      </c>
    </row>
    <row r="4" spans="1:6" ht="15" customHeight="1">
      <c r="A4" s="79" t="s">
        <v>67</v>
      </c>
      <c r="B4" s="75" t="s">
        <v>68</v>
      </c>
      <c r="C4" s="75" t="s">
        <v>68</v>
      </c>
      <c r="D4" s="75" t="s">
        <v>69</v>
      </c>
      <c r="E4" s="75" t="s">
        <v>68</v>
      </c>
      <c r="F4" s="75" t="s">
        <v>68</v>
      </c>
    </row>
    <row r="5" spans="1:6" ht="14.25" customHeight="1">
      <c r="A5" s="30" t="s">
        <v>70</v>
      </c>
      <c r="B5" s="31" t="s">
        <v>71</v>
      </c>
      <c r="C5" s="31" t="s">
        <v>72</v>
      </c>
      <c r="D5" s="32" t="s">
        <v>73</v>
      </c>
      <c r="E5" s="31" t="s">
        <v>71</v>
      </c>
      <c r="F5" s="33" t="s">
        <v>72</v>
      </c>
    </row>
    <row r="6" spans="1:6" ht="15" customHeight="1">
      <c r="A6" s="34" t="s">
        <v>74</v>
      </c>
      <c r="B6" s="33" t="s">
        <v>68</v>
      </c>
      <c r="C6" s="33" t="s">
        <v>75</v>
      </c>
      <c r="D6" s="33" t="s">
        <v>74</v>
      </c>
      <c r="E6" s="33" t="s">
        <v>68</v>
      </c>
      <c r="F6" s="33">
        <v>2</v>
      </c>
    </row>
    <row r="7" spans="1:6" ht="15" customHeight="1">
      <c r="A7" s="35" t="s">
        <v>76</v>
      </c>
      <c r="B7" s="33" t="s">
        <v>75</v>
      </c>
      <c r="C7" s="36">
        <f>SUM(C8:C15)</f>
        <v>461.3</v>
      </c>
      <c r="D7" s="37" t="s">
        <v>77</v>
      </c>
      <c r="E7" s="33" t="s">
        <v>78</v>
      </c>
      <c r="F7" s="36">
        <v>94.94</v>
      </c>
    </row>
    <row r="8" spans="1:6" ht="15" customHeight="1">
      <c r="A8" s="35" t="s">
        <v>79</v>
      </c>
      <c r="B8" s="33" t="s">
        <v>80</v>
      </c>
      <c r="C8" s="38">
        <v>111.33</v>
      </c>
      <c r="D8" s="37" t="s">
        <v>81</v>
      </c>
      <c r="E8" s="33" t="s">
        <v>82</v>
      </c>
      <c r="F8" s="36"/>
    </row>
    <row r="9" spans="1:6" ht="15" customHeight="1">
      <c r="A9" s="35" t="s">
        <v>83</v>
      </c>
      <c r="B9" s="33" t="s">
        <v>84</v>
      </c>
      <c r="C9" s="38" t="s">
        <v>68</v>
      </c>
      <c r="D9" s="37" t="s">
        <v>85</v>
      </c>
      <c r="E9" s="33" t="s">
        <v>86</v>
      </c>
      <c r="F9" s="36"/>
    </row>
    <row r="10" spans="1:6" ht="15" customHeight="1">
      <c r="A10" s="35" t="s">
        <v>87</v>
      </c>
      <c r="B10" s="33" t="s">
        <v>88</v>
      </c>
      <c r="C10" s="38" t="s">
        <v>68</v>
      </c>
      <c r="D10" s="37" t="s">
        <v>89</v>
      </c>
      <c r="E10" s="33" t="s">
        <v>90</v>
      </c>
      <c r="F10" s="36"/>
    </row>
    <row r="11" spans="1:6" ht="15" customHeight="1">
      <c r="A11" s="35" t="s">
        <v>91</v>
      </c>
      <c r="B11" s="33" t="s">
        <v>92</v>
      </c>
      <c r="C11" s="38" t="s">
        <v>68</v>
      </c>
      <c r="D11" s="37" t="s">
        <v>93</v>
      </c>
      <c r="E11" s="33" t="s">
        <v>94</v>
      </c>
      <c r="F11" s="36"/>
    </row>
    <row r="12" spans="1:6" ht="15" customHeight="1">
      <c r="A12" s="35" t="s">
        <v>95</v>
      </c>
      <c r="B12" s="33" t="s">
        <v>96</v>
      </c>
      <c r="C12" s="38" t="s">
        <v>68</v>
      </c>
      <c r="D12" s="37" t="s">
        <v>97</v>
      </c>
      <c r="E12" s="33" t="s">
        <v>98</v>
      </c>
      <c r="F12" s="36"/>
    </row>
    <row r="13" spans="1:6" ht="15" customHeight="1">
      <c r="A13" s="35" t="s">
        <v>99</v>
      </c>
      <c r="B13" s="33" t="s">
        <v>100</v>
      </c>
      <c r="C13" s="38">
        <v>349.97</v>
      </c>
      <c r="D13" s="37" t="s">
        <v>101</v>
      </c>
      <c r="E13" s="33" t="s">
        <v>102</v>
      </c>
      <c r="F13" s="36"/>
    </row>
    <row r="14" spans="1:6" ht="15" customHeight="1">
      <c r="A14" s="35"/>
      <c r="B14" s="33" t="s">
        <v>103</v>
      </c>
      <c r="C14" s="38" t="s">
        <v>68</v>
      </c>
      <c r="D14" s="37" t="s">
        <v>104</v>
      </c>
      <c r="E14" s="33" t="s">
        <v>105</v>
      </c>
      <c r="F14" s="36"/>
    </row>
    <row r="15" spans="1:6" ht="15" customHeight="1">
      <c r="A15" s="35" t="s">
        <v>68</v>
      </c>
      <c r="B15" s="33" t="s">
        <v>106</v>
      </c>
      <c r="C15" s="38" t="s">
        <v>68</v>
      </c>
      <c r="D15" s="37" t="s">
        <v>107</v>
      </c>
      <c r="E15" s="33" t="s">
        <v>108</v>
      </c>
      <c r="F15" s="36">
        <v>7.91</v>
      </c>
    </row>
    <row r="16" spans="1:6" ht="15" customHeight="1">
      <c r="A16" s="35" t="s">
        <v>109</v>
      </c>
      <c r="B16" s="33" t="s">
        <v>110</v>
      </c>
      <c r="C16" s="38"/>
      <c r="D16" s="37" t="s">
        <v>111</v>
      </c>
      <c r="E16" s="33" t="s">
        <v>112</v>
      </c>
      <c r="F16" s="36"/>
    </row>
    <row r="17" spans="1:6" ht="15" customHeight="1">
      <c r="A17" s="35" t="s">
        <v>157</v>
      </c>
      <c r="B17" s="33" t="s">
        <v>113</v>
      </c>
      <c r="C17" s="38" t="s">
        <v>68</v>
      </c>
      <c r="D17" s="37" t="s">
        <v>114</v>
      </c>
      <c r="E17" s="33" t="s">
        <v>115</v>
      </c>
      <c r="F17" s="36"/>
    </row>
    <row r="18" spans="1:6" ht="15" customHeight="1">
      <c r="A18" s="35" t="s">
        <v>68</v>
      </c>
      <c r="B18" s="33" t="s">
        <v>116</v>
      </c>
      <c r="C18" s="38" t="s">
        <v>68</v>
      </c>
      <c r="D18" s="37" t="s">
        <v>117</v>
      </c>
      <c r="E18" s="33" t="s">
        <v>118</v>
      </c>
      <c r="F18" s="36"/>
    </row>
    <row r="19" spans="1:6" ht="15" customHeight="1">
      <c r="A19" s="35" t="s">
        <v>68</v>
      </c>
      <c r="B19" s="33" t="s">
        <v>119</v>
      </c>
      <c r="C19" s="38" t="s">
        <v>68</v>
      </c>
      <c r="D19" s="37" t="s">
        <v>120</v>
      </c>
      <c r="E19" s="33" t="s">
        <v>121</v>
      </c>
      <c r="F19" s="36"/>
    </row>
    <row r="20" spans="1:6" ht="15" customHeight="1">
      <c r="A20" s="35" t="s">
        <v>68</v>
      </c>
      <c r="B20" s="33" t="s">
        <v>122</v>
      </c>
      <c r="C20" s="38" t="s">
        <v>68</v>
      </c>
      <c r="D20" s="37" t="s">
        <v>123</v>
      </c>
      <c r="E20" s="33" t="s">
        <v>124</v>
      </c>
      <c r="F20" s="36"/>
    </row>
    <row r="21" spans="1:6" ht="15" customHeight="1">
      <c r="A21" s="35" t="s">
        <v>68</v>
      </c>
      <c r="B21" s="33" t="s">
        <v>125</v>
      </c>
      <c r="C21" s="38" t="s">
        <v>68</v>
      </c>
      <c r="D21" s="37" t="s">
        <v>126</v>
      </c>
      <c r="E21" s="33" t="s">
        <v>127</v>
      </c>
      <c r="F21" s="36"/>
    </row>
    <row r="22" spans="1:6" ht="15" customHeight="1">
      <c r="A22" s="35" t="s">
        <v>68</v>
      </c>
      <c r="B22" s="33" t="s">
        <v>128</v>
      </c>
      <c r="C22" s="38" t="s">
        <v>68</v>
      </c>
      <c r="D22" s="37" t="s">
        <v>129</v>
      </c>
      <c r="E22" s="33" t="s">
        <v>130</v>
      </c>
      <c r="F22" s="36"/>
    </row>
    <row r="23" spans="1:6" ht="15" customHeight="1">
      <c r="A23" s="35" t="s">
        <v>68</v>
      </c>
      <c r="B23" s="33" t="s">
        <v>131</v>
      </c>
      <c r="C23" s="38" t="s">
        <v>68</v>
      </c>
      <c r="D23" s="37" t="s">
        <v>132</v>
      </c>
      <c r="E23" s="33" t="s">
        <v>133</v>
      </c>
      <c r="F23" s="36"/>
    </row>
    <row r="24" spans="1:6" ht="15" customHeight="1">
      <c r="A24" s="35" t="s">
        <v>68</v>
      </c>
      <c r="B24" s="33" t="s">
        <v>134</v>
      </c>
      <c r="C24" s="38" t="s">
        <v>68</v>
      </c>
      <c r="D24" s="37" t="s">
        <v>135</v>
      </c>
      <c r="E24" s="33" t="s">
        <v>136</v>
      </c>
      <c r="F24" s="36"/>
    </row>
    <row r="25" spans="1:6" ht="15" customHeight="1">
      <c r="A25" s="35" t="s">
        <v>68</v>
      </c>
      <c r="B25" s="33" t="s">
        <v>137</v>
      </c>
      <c r="C25" s="38" t="s">
        <v>68</v>
      </c>
      <c r="D25" s="37" t="s">
        <v>138</v>
      </c>
      <c r="E25" s="33" t="s">
        <v>139</v>
      </c>
      <c r="F25" s="36">
        <v>358.45</v>
      </c>
    </row>
    <row r="26" spans="1:6" ht="15" customHeight="1">
      <c r="A26" s="35" t="s">
        <v>68</v>
      </c>
      <c r="B26" s="33" t="s">
        <v>140</v>
      </c>
      <c r="C26" s="38" t="s">
        <v>68</v>
      </c>
      <c r="D26" s="37" t="s">
        <v>141</v>
      </c>
      <c r="E26" s="33" t="s">
        <v>142</v>
      </c>
      <c r="F26" s="36"/>
    </row>
    <row r="27" spans="1:6" ht="15" customHeight="1">
      <c r="A27" s="35" t="s">
        <v>68</v>
      </c>
      <c r="B27" s="33" t="s">
        <v>143</v>
      </c>
      <c r="C27" s="38" t="s">
        <v>68</v>
      </c>
      <c r="D27" s="37" t="s">
        <v>144</v>
      </c>
      <c r="E27" s="33" t="s">
        <v>145</v>
      </c>
      <c r="F27" s="36"/>
    </row>
    <row r="28" spans="1:6" ht="15" customHeight="1">
      <c r="A28" s="35" t="s">
        <v>68</v>
      </c>
      <c r="B28" s="33" t="s">
        <v>146</v>
      </c>
      <c r="C28" s="38" t="s">
        <v>68</v>
      </c>
      <c r="D28" s="37" t="s">
        <v>147</v>
      </c>
      <c r="E28" s="33" t="s">
        <v>148</v>
      </c>
      <c r="F28" s="36"/>
    </row>
    <row r="29" spans="1:6" ht="15" customHeight="1">
      <c r="A29" s="35" t="s">
        <v>68</v>
      </c>
      <c r="B29" s="33" t="s">
        <v>149</v>
      </c>
      <c r="C29" s="38" t="s">
        <v>68</v>
      </c>
      <c r="D29" s="37" t="s">
        <v>150</v>
      </c>
      <c r="E29" s="33" t="s">
        <v>151</v>
      </c>
      <c r="F29" s="36"/>
    </row>
    <row r="30" spans="1:6" ht="15" customHeight="1">
      <c r="A30" s="39" t="s">
        <v>152</v>
      </c>
      <c r="B30" s="33" t="s">
        <v>153</v>
      </c>
      <c r="C30" s="36">
        <f>SUM(C7,C16,C17)</f>
        <v>461.3</v>
      </c>
      <c r="D30" s="40" t="s">
        <v>154</v>
      </c>
      <c r="E30" s="33" t="s">
        <v>155</v>
      </c>
      <c r="F30" s="36">
        <f>SUM(F7:F29)</f>
        <v>461.29999999999995</v>
      </c>
    </row>
    <row r="31" spans="1:6" ht="15" customHeight="1">
      <c r="A31" s="76" t="s">
        <v>160</v>
      </c>
      <c r="B31" s="77"/>
      <c r="C31" s="77"/>
      <c r="D31" s="77"/>
      <c r="E31" s="41" t="s">
        <v>68</v>
      </c>
      <c r="F31" s="42" t="s">
        <v>68</v>
      </c>
    </row>
  </sheetData>
  <sheetProtection/>
  <mergeCells count="5">
    <mergeCell ref="D4:F4"/>
    <mergeCell ref="A31:D31"/>
    <mergeCell ref="A2:F2"/>
    <mergeCell ref="A4:C4"/>
    <mergeCell ref="A3:D3"/>
  </mergeCells>
  <printOptions horizontalCentered="1"/>
  <pageMargins left="0.5511811023622047" right="0.5511811023622047" top="0.984251968503937" bottom="0.984251968503937" header="0.5118110236220472" footer="0.5118110236220472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41"/>
  <sheetViews>
    <sheetView zoomScalePageLayoutView="0" workbookViewId="0" topLeftCell="A25">
      <selection activeCell="H43" sqref="H43"/>
    </sheetView>
  </sheetViews>
  <sheetFormatPr defaultColWidth="9.00390625" defaultRowHeight="14.25"/>
  <cols>
    <col min="1" max="1" width="8.625" style="64" customWidth="1"/>
    <col min="2" max="2" width="23.75390625" style="66" customWidth="1"/>
    <col min="3" max="3" width="27.25390625" style="64" bestFit="1" customWidth="1"/>
    <col min="4" max="4" width="20.00390625" style="65" customWidth="1"/>
    <col min="5" max="16384" width="8.625" style="64" customWidth="1"/>
  </cols>
  <sheetData>
    <row r="1" ht="20.25" customHeight="1">
      <c r="B1" s="74"/>
    </row>
    <row r="2" spans="2:4" ht="21">
      <c r="B2" s="106" t="s">
        <v>186</v>
      </c>
      <c r="C2" s="106"/>
      <c r="D2" s="106"/>
    </row>
    <row r="3" spans="2:4" ht="20.25" customHeight="1">
      <c r="B3" s="73" t="s">
        <v>168</v>
      </c>
      <c r="C3" s="65"/>
      <c r="D3" s="72" t="s">
        <v>64</v>
      </c>
    </row>
    <row r="4" spans="2:4" ht="18.75" customHeight="1">
      <c r="B4" s="71" t="s">
        <v>56</v>
      </c>
      <c r="C4" s="71" t="s">
        <v>57</v>
      </c>
      <c r="D4" s="71" t="s">
        <v>58</v>
      </c>
    </row>
    <row r="5" spans="2:4" ht="15" customHeight="1">
      <c r="B5" s="101" t="s">
        <v>18</v>
      </c>
      <c r="C5" s="68" t="s">
        <v>13</v>
      </c>
      <c r="D5" s="71">
        <v>273.46</v>
      </c>
    </row>
    <row r="6" spans="2:4" ht="15" customHeight="1">
      <c r="B6" s="102"/>
      <c r="C6" s="68" t="s">
        <v>19</v>
      </c>
      <c r="D6" s="71"/>
    </row>
    <row r="7" spans="2:4" ht="15" customHeight="1">
      <c r="B7" s="102"/>
      <c r="C7" s="68" t="s">
        <v>20</v>
      </c>
      <c r="D7" s="71"/>
    </row>
    <row r="8" spans="2:4" ht="15" customHeight="1">
      <c r="B8" s="102"/>
      <c r="C8" s="69" t="s">
        <v>21</v>
      </c>
      <c r="D8" s="71">
        <v>16.41</v>
      </c>
    </row>
    <row r="9" spans="2:4" ht="15" customHeight="1">
      <c r="B9" s="102"/>
      <c r="C9" s="69" t="s">
        <v>14</v>
      </c>
      <c r="D9" s="71">
        <v>1.37</v>
      </c>
    </row>
    <row r="10" spans="2:4" ht="15" customHeight="1">
      <c r="B10" s="102"/>
      <c r="C10" s="69" t="s">
        <v>15</v>
      </c>
      <c r="D10" s="71">
        <v>5.47</v>
      </c>
    </row>
    <row r="11" spans="2:4" ht="15" customHeight="1">
      <c r="B11" s="102"/>
      <c r="C11" s="69" t="s">
        <v>16</v>
      </c>
      <c r="D11" s="71">
        <v>0.78</v>
      </c>
    </row>
    <row r="12" spans="2:4" ht="15" customHeight="1">
      <c r="B12" s="102"/>
      <c r="C12" s="69" t="s">
        <v>158</v>
      </c>
      <c r="D12" s="71">
        <v>1.64</v>
      </c>
    </row>
    <row r="13" spans="2:4" ht="15" customHeight="1">
      <c r="B13" s="102"/>
      <c r="C13" s="68" t="s">
        <v>22</v>
      </c>
      <c r="D13" s="71"/>
    </row>
    <row r="14" spans="2:4" ht="15" customHeight="1">
      <c r="B14" s="103"/>
      <c r="C14" s="68" t="s">
        <v>23</v>
      </c>
      <c r="D14" s="71">
        <v>36.84</v>
      </c>
    </row>
    <row r="15" spans="2:4" ht="15" customHeight="1">
      <c r="B15" s="101" t="s">
        <v>24</v>
      </c>
      <c r="C15" s="68" t="s">
        <v>25</v>
      </c>
      <c r="D15" s="67">
        <v>1.6</v>
      </c>
    </row>
    <row r="16" spans="2:4" ht="15" customHeight="1">
      <c r="B16" s="102"/>
      <c r="C16" s="68" t="s">
        <v>26</v>
      </c>
      <c r="D16" s="67">
        <v>3.03</v>
      </c>
    </row>
    <row r="17" spans="2:4" ht="15" customHeight="1">
      <c r="B17" s="102"/>
      <c r="C17" s="68" t="s">
        <v>27</v>
      </c>
      <c r="D17" s="67">
        <v>0.48</v>
      </c>
    </row>
    <row r="18" spans="2:4" ht="15" customHeight="1">
      <c r="B18" s="102"/>
      <c r="C18" s="68" t="s">
        <v>28</v>
      </c>
      <c r="D18" s="67">
        <v>3.05</v>
      </c>
    </row>
    <row r="19" spans="2:4" ht="15" customHeight="1">
      <c r="B19" s="102"/>
      <c r="C19" s="68" t="s">
        <v>29</v>
      </c>
      <c r="D19" s="67">
        <v>8.6</v>
      </c>
    </row>
    <row r="20" spans="2:4" ht="15" customHeight="1">
      <c r="B20" s="102"/>
      <c r="C20" s="68" t="s">
        <v>17</v>
      </c>
      <c r="D20" s="67">
        <v>7.37</v>
      </c>
    </row>
    <row r="21" spans="2:4" ht="15" customHeight="1">
      <c r="B21" s="102"/>
      <c r="C21" s="68" t="s">
        <v>6</v>
      </c>
      <c r="D21" s="67">
        <v>10.5</v>
      </c>
    </row>
    <row r="22" spans="2:4" ht="15" customHeight="1">
      <c r="B22" s="102"/>
      <c r="C22" s="68" t="s">
        <v>31</v>
      </c>
      <c r="D22" s="67">
        <v>10.38</v>
      </c>
    </row>
    <row r="23" spans="2:4" ht="15" customHeight="1">
      <c r="B23" s="102"/>
      <c r="C23" s="68" t="s">
        <v>32</v>
      </c>
      <c r="D23" s="67"/>
    </row>
    <row r="24" spans="2:4" ht="15" customHeight="1">
      <c r="B24" s="102"/>
      <c r="C24" s="68" t="s">
        <v>33</v>
      </c>
      <c r="D24" s="67">
        <v>4.1</v>
      </c>
    </row>
    <row r="25" spans="2:4" ht="15" customHeight="1">
      <c r="B25" s="102"/>
      <c r="C25" s="68" t="s">
        <v>5</v>
      </c>
      <c r="D25" s="67">
        <v>0.72</v>
      </c>
    </row>
    <row r="26" spans="2:4" ht="15" customHeight="1">
      <c r="B26" s="102"/>
      <c r="C26" s="68" t="s">
        <v>35</v>
      </c>
      <c r="D26" s="67">
        <v>0.44</v>
      </c>
    </row>
    <row r="27" spans="2:4" ht="15" customHeight="1">
      <c r="B27" s="102"/>
      <c r="C27" s="68" t="s">
        <v>36</v>
      </c>
      <c r="D27" s="67"/>
    </row>
    <row r="28" spans="2:4" ht="15" customHeight="1">
      <c r="B28" s="102"/>
      <c r="C28" s="68" t="s">
        <v>37</v>
      </c>
      <c r="D28" s="67"/>
    </row>
    <row r="29" spans="2:4" ht="15" customHeight="1">
      <c r="B29" s="102"/>
      <c r="C29" s="70" t="s">
        <v>38</v>
      </c>
      <c r="D29" s="67">
        <v>1.17</v>
      </c>
    </row>
    <row r="30" spans="2:4" ht="15" customHeight="1">
      <c r="B30" s="102"/>
      <c r="C30" s="69" t="s">
        <v>39</v>
      </c>
      <c r="D30" s="67">
        <v>0.6</v>
      </c>
    </row>
    <row r="31" spans="2:4" ht="15" customHeight="1">
      <c r="B31" s="102"/>
      <c r="C31" s="69" t="s">
        <v>40</v>
      </c>
      <c r="D31" s="67"/>
    </row>
    <row r="32" spans="2:4" ht="15" customHeight="1">
      <c r="B32" s="102"/>
      <c r="C32" s="70" t="s">
        <v>41</v>
      </c>
      <c r="D32" s="67">
        <v>0.48</v>
      </c>
    </row>
    <row r="33" spans="2:4" ht="15" customHeight="1">
      <c r="B33" s="103"/>
      <c r="C33" s="69" t="s">
        <v>42</v>
      </c>
      <c r="D33" s="67"/>
    </row>
    <row r="34" spans="2:4" ht="15" customHeight="1">
      <c r="B34" s="101" t="s">
        <v>43</v>
      </c>
      <c r="C34" s="68" t="s">
        <v>44</v>
      </c>
      <c r="D34" s="67">
        <v>27.34</v>
      </c>
    </row>
    <row r="35" spans="2:4" ht="15" customHeight="1">
      <c r="B35" s="102"/>
      <c r="C35" s="68" t="s">
        <v>45</v>
      </c>
      <c r="D35" s="67"/>
    </row>
    <row r="36" spans="2:4" ht="15" customHeight="1">
      <c r="B36" s="102"/>
      <c r="C36" s="68" t="s">
        <v>46</v>
      </c>
      <c r="D36" s="67">
        <v>0.18</v>
      </c>
    </row>
    <row r="37" spans="2:4" ht="15" customHeight="1">
      <c r="B37" s="102"/>
      <c r="C37" s="68" t="s">
        <v>47</v>
      </c>
      <c r="D37" s="67">
        <v>0.1</v>
      </c>
    </row>
    <row r="38" spans="2:4" ht="15" customHeight="1">
      <c r="B38" s="102"/>
      <c r="C38" s="68" t="s">
        <v>48</v>
      </c>
      <c r="D38" s="67"/>
    </row>
    <row r="39" spans="2:4" ht="15" customHeight="1">
      <c r="B39" s="103"/>
      <c r="C39" s="68" t="s">
        <v>49</v>
      </c>
      <c r="D39" s="67"/>
    </row>
    <row r="40" spans="2:4" ht="15" customHeight="1">
      <c r="B40" s="104" t="s">
        <v>61</v>
      </c>
      <c r="C40" s="105"/>
      <c r="D40" s="67">
        <f>SUM(D5:D39)</f>
        <v>416.1100000000002</v>
      </c>
    </row>
    <row r="41" spans="2:4" ht="15" customHeight="1">
      <c r="B41" s="107" t="s">
        <v>65</v>
      </c>
      <c r="C41" s="107"/>
      <c r="D41" s="107"/>
    </row>
  </sheetData>
  <sheetProtection/>
  <mergeCells count="6">
    <mergeCell ref="B5:B14"/>
    <mergeCell ref="B15:B33"/>
    <mergeCell ref="B34:B39"/>
    <mergeCell ref="B40:C40"/>
    <mergeCell ref="B2:D2"/>
    <mergeCell ref="B41:D4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F25" sqref="F25"/>
    </sheetView>
  </sheetViews>
  <sheetFormatPr defaultColWidth="9.00390625" defaultRowHeight="14.25"/>
  <cols>
    <col min="1" max="1" width="27.25390625" style="1" customWidth="1"/>
    <col min="2" max="2" width="4.75390625" style="1" customWidth="1"/>
    <col min="3" max="3" width="10.25390625" style="1" customWidth="1"/>
    <col min="4" max="4" width="25.625" style="1" customWidth="1"/>
    <col min="5" max="5" width="6.375" style="1" customWidth="1"/>
    <col min="6" max="6" width="11.875" style="1" customWidth="1"/>
    <col min="7" max="7" width="8.50390625" style="1" customWidth="1"/>
    <col min="8" max="16384" width="9.00390625" style="1" customWidth="1"/>
  </cols>
  <sheetData>
    <row r="1" ht="14.25">
      <c r="A1" s="1" t="s">
        <v>0</v>
      </c>
    </row>
    <row r="2" spans="1:6" ht="18.75" customHeight="1">
      <c r="A2" s="78" t="s">
        <v>66</v>
      </c>
      <c r="B2" s="78"/>
      <c r="C2" s="78"/>
      <c r="D2" s="78"/>
      <c r="E2" s="78"/>
      <c r="F2" s="78"/>
    </row>
    <row r="3" spans="1:6" ht="18" customHeight="1" thickBot="1">
      <c r="A3" s="80" t="s">
        <v>169</v>
      </c>
      <c r="B3" s="81"/>
      <c r="C3" s="81"/>
      <c r="D3" s="81"/>
      <c r="F3" s="1" t="s">
        <v>156</v>
      </c>
    </row>
    <row r="4" spans="1:6" ht="15" customHeight="1">
      <c r="A4" s="79" t="s">
        <v>67</v>
      </c>
      <c r="B4" s="75" t="s">
        <v>68</v>
      </c>
      <c r="C4" s="75" t="s">
        <v>68</v>
      </c>
      <c r="D4" s="75" t="s">
        <v>69</v>
      </c>
      <c r="E4" s="75" t="s">
        <v>68</v>
      </c>
      <c r="F4" s="75" t="s">
        <v>68</v>
      </c>
    </row>
    <row r="5" spans="1:6" ht="14.25" customHeight="1">
      <c r="A5" s="30" t="s">
        <v>70</v>
      </c>
      <c r="B5" s="31" t="s">
        <v>71</v>
      </c>
      <c r="C5" s="31" t="s">
        <v>72</v>
      </c>
      <c r="D5" s="32" t="s">
        <v>73</v>
      </c>
      <c r="E5" s="31" t="s">
        <v>71</v>
      </c>
      <c r="F5" s="33" t="s">
        <v>72</v>
      </c>
    </row>
    <row r="6" spans="1:6" ht="15" customHeight="1">
      <c r="A6" s="34" t="s">
        <v>74</v>
      </c>
      <c r="B6" s="33" t="s">
        <v>68</v>
      </c>
      <c r="C6" s="33" t="s">
        <v>75</v>
      </c>
      <c r="D6" s="33" t="s">
        <v>74</v>
      </c>
      <c r="E6" s="33" t="s">
        <v>68</v>
      </c>
      <c r="F6" s="33">
        <v>2</v>
      </c>
    </row>
    <row r="7" spans="1:6" ht="15" customHeight="1">
      <c r="A7" s="35" t="s">
        <v>76</v>
      </c>
      <c r="B7" s="33" t="s">
        <v>75</v>
      </c>
      <c r="C7" s="36">
        <f>SUM(C8:C15)</f>
        <v>461.3</v>
      </c>
      <c r="D7" s="37" t="s">
        <v>77</v>
      </c>
      <c r="E7" s="33" t="s">
        <v>78</v>
      </c>
      <c r="F7" s="36">
        <v>94.94</v>
      </c>
    </row>
    <row r="8" spans="1:6" ht="15" customHeight="1">
      <c r="A8" s="35" t="s">
        <v>79</v>
      </c>
      <c r="B8" s="33" t="s">
        <v>80</v>
      </c>
      <c r="C8" s="38">
        <v>111.33</v>
      </c>
      <c r="D8" s="37" t="s">
        <v>81</v>
      </c>
      <c r="E8" s="33" t="s">
        <v>82</v>
      </c>
      <c r="F8" s="36"/>
    </row>
    <row r="9" spans="1:6" ht="15" customHeight="1">
      <c r="A9" s="35" t="s">
        <v>83</v>
      </c>
      <c r="B9" s="33" t="s">
        <v>84</v>
      </c>
      <c r="C9" s="38" t="s">
        <v>68</v>
      </c>
      <c r="D9" s="37" t="s">
        <v>85</v>
      </c>
      <c r="E9" s="33" t="s">
        <v>86</v>
      </c>
      <c r="F9" s="36"/>
    </row>
    <row r="10" spans="1:6" ht="15" customHeight="1">
      <c r="A10" s="35" t="s">
        <v>87</v>
      </c>
      <c r="B10" s="33" t="s">
        <v>88</v>
      </c>
      <c r="C10" s="38" t="s">
        <v>68</v>
      </c>
      <c r="D10" s="37" t="s">
        <v>89</v>
      </c>
      <c r="E10" s="33" t="s">
        <v>90</v>
      </c>
      <c r="F10" s="36"/>
    </row>
    <row r="11" spans="1:6" ht="15" customHeight="1">
      <c r="A11" s="35" t="s">
        <v>91</v>
      </c>
      <c r="B11" s="33" t="s">
        <v>92</v>
      </c>
      <c r="C11" s="38" t="s">
        <v>68</v>
      </c>
      <c r="D11" s="37" t="s">
        <v>93</v>
      </c>
      <c r="E11" s="33" t="s">
        <v>94</v>
      </c>
      <c r="F11" s="36"/>
    </row>
    <row r="12" spans="1:6" ht="15" customHeight="1">
      <c r="A12" s="35" t="s">
        <v>95</v>
      </c>
      <c r="B12" s="33" t="s">
        <v>96</v>
      </c>
      <c r="C12" s="38" t="s">
        <v>68</v>
      </c>
      <c r="D12" s="37" t="s">
        <v>97</v>
      </c>
      <c r="E12" s="33" t="s">
        <v>98</v>
      </c>
      <c r="F12" s="36"/>
    </row>
    <row r="13" spans="1:6" ht="15" customHeight="1">
      <c r="A13" s="35" t="s">
        <v>99</v>
      </c>
      <c r="B13" s="33" t="s">
        <v>100</v>
      </c>
      <c r="C13" s="38">
        <v>349.97</v>
      </c>
      <c r="D13" s="37" t="s">
        <v>101</v>
      </c>
      <c r="E13" s="33" t="s">
        <v>102</v>
      </c>
      <c r="F13" s="36"/>
    </row>
    <row r="14" spans="1:6" ht="15" customHeight="1">
      <c r="A14" s="35"/>
      <c r="B14" s="33" t="s">
        <v>103</v>
      </c>
      <c r="C14" s="38" t="s">
        <v>68</v>
      </c>
      <c r="D14" s="37" t="s">
        <v>104</v>
      </c>
      <c r="E14" s="33" t="s">
        <v>105</v>
      </c>
      <c r="F14" s="36"/>
    </row>
    <row r="15" spans="1:6" ht="15" customHeight="1">
      <c r="A15" s="35" t="s">
        <v>68</v>
      </c>
      <c r="B15" s="33" t="s">
        <v>106</v>
      </c>
      <c r="C15" s="38" t="s">
        <v>68</v>
      </c>
      <c r="D15" s="37" t="s">
        <v>107</v>
      </c>
      <c r="E15" s="33" t="s">
        <v>108</v>
      </c>
      <c r="F15" s="36">
        <v>7.91</v>
      </c>
    </row>
    <row r="16" spans="1:6" ht="15" customHeight="1">
      <c r="A16" s="35" t="s">
        <v>109</v>
      </c>
      <c r="B16" s="33" t="s">
        <v>110</v>
      </c>
      <c r="C16" s="38"/>
      <c r="D16" s="37" t="s">
        <v>111</v>
      </c>
      <c r="E16" s="33" t="s">
        <v>112</v>
      </c>
      <c r="F16" s="36"/>
    </row>
    <row r="17" spans="1:6" ht="15" customHeight="1">
      <c r="A17" s="35" t="s">
        <v>68</v>
      </c>
      <c r="B17" s="33" t="s">
        <v>113</v>
      </c>
      <c r="C17" s="38" t="s">
        <v>68</v>
      </c>
      <c r="D17" s="37" t="s">
        <v>114</v>
      </c>
      <c r="E17" s="33" t="s">
        <v>115</v>
      </c>
      <c r="F17" s="36"/>
    </row>
    <row r="18" spans="1:6" ht="15" customHeight="1">
      <c r="A18" s="35" t="s">
        <v>68</v>
      </c>
      <c r="B18" s="33" t="s">
        <v>116</v>
      </c>
      <c r="C18" s="38" t="s">
        <v>68</v>
      </c>
      <c r="D18" s="37" t="s">
        <v>117</v>
      </c>
      <c r="E18" s="33" t="s">
        <v>118</v>
      </c>
      <c r="F18" s="36"/>
    </row>
    <row r="19" spans="1:6" ht="15" customHeight="1">
      <c r="A19" s="35" t="s">
        <v>68</v>
      </c>
      <c r="B19" s="33" t="s">
        <v>119</v>
      </c>
      <c r="C19" s="38" t="s">
        <v>68</v>
      </c>
      <c r="D19" s="37" t="s">
        <v>120</v>
      </c>
      <c r="E19" s="33" t="s">
        <v>121</v>
      </c>
      <c r="F19" s="36"/>
    </row>
    <row r="20" spans="1:6" ht="15" customHeight="1">
      <c r="A20" s="35" t="s">
        <v>68</v>
      </c>
      <c r="B20" s="33" t="s">
        <v>122</v>
      </c>
      <c r="C20" s="38" t="s">
        <v>68</v>
      </c>
      <c r="D20" s="37" t="s">
        <v>123</v>
      </c>
      <c r="E20" s="33" t="s">
        <v>124</v>
      </c>
      <c r="F20" s="36"/>
    </row>
    <row r="21" spans="1:6" ht="15" customHeight="1">
      <c r="A21" s="35" t="s">
        <v>68</v>
      </c>
      <c r="B21" s="33" t="s">
        <v>125</v>
      </c>
      <c r="C21" s="38" t="s">
        <v>68</v>
      </c>
      <c r="D21" s="37" t="s">
        <v>126</v>
      </c>
      <c r="E21" s="33" t="s">
        <v>127</v>
      </c>
      <c r="F21" s="36"/>
    </row>
    <row r="22" spans="1:6" ht="15" customHeight="1">
      <c r="A22" s="35" t="s">
        <v>68</v>
      </c>
      <c r="B22" s="33" t="s">
        <v>128</v>
      </c>
      <c r="C22" s="38" t="s">
        <v>68</v>
      </c>
      <c r="D22" s="37" t="s">
        <v>129</v>
      </c>
      <c r="E22" s="33" t="s">
        <v>130</v>
      </c>
      <c r="F22" s="36"/>
    </row>
    <row r="23" spans="1:6" ht="15" customHeight="1">
      <c r="A23" s="35" t="s">
        <v>68</v>
      </c>
      <c r="B23" s="33" t="s">
        <v>131</v>
      </c>
      <c r="C23" s="38" t="s">
        <v>68</v>
      </c>
      <c r="D23" s="37" t="s">
        <v>132</v>
      </c>
      <c r="E23" s="33" t="s">
        <v>133</v>
      </c>
      <c r="F23" s="36"/>
    </row>
    <row r="24" spans="1:6" ht="15" customHeight="1">
      <c r="A24" s="35" t="s">
        <v>68</v>
      </c>
      <c r="B24" s="33" t="s">
        <v>134</v>
      </c>
      <c r="C24" s="38" t="s">
        <v>68</v>
      </c>
      <c r="D24" s="37" t="s">
        <v>135</v>
      </c>
      <c r="E24" s="33" t="s">
        <v>136</v>
      </c>
      <c r="F24" s="36"/>
    </row>
    <row r="25" spans="1:6" ht="15" customHeight="1">
      <c r="A25" s="35" t="s">
        <v>68</v>
      </c>
      <c r="B25" s="33" t="s">
        <v>137</v>
      </c>
      <c r="C25" s="38" t="s">
        <v>68</v>
      </c>
      <c r="D25" s="37" t="s">
        <v>138</v>
      </c>
      <c r="E25" s="33" t="s">
        <v>139</v>
      </c>
      <c r="F25" s="36">
        <v>358.45</v>
      </c>
    </row>
    <row r="26" spans="1:6" ht="15" customHeight="1">
      <c r="A26" s="35" t="s">
        <v>68</v>
      </c>
      <c r="B26" s="33" t="s">
        <v>140</v>
      </c>
      <c r="C26" s="38" t="s">
        <v>68</v>
      </c>
      <c r="D26" s="37" t="s">
        <v>141</v>
      </c>
      <c r="E26" s="33" t="s">
        <v>142</v>
      </c>
      <c r="F26" s="36"/>
    </row>
    <row r="27" spans="1:6" ht="15" customHeight="1">
      <c r="A27" s="35" t="s">
        <v>68</v>
      </c>
      <c r="B27" s="33" t="s">
        <v>143</v>
      </c>
      <c r="C27" s="38" t="s">
        <v>68</v>
      </c>
      <c r="D27" s="37" t="s">
        <v>144</v>
      </c>
      <c r="E27" s="33" t="s">
        <v>145</v>
      </c>
      <c r="F27" s="36"/>
    </row>
    <row r="28" spans="1:6" ht="15" customHeight="1">
      <c r="A28" s="35" t="s">
        <v>68</v>
      </c>
      <c r="B28" s="33" t="s">
        <v>146</v>
      </c>
      <c r="C28" s="38" t="s">
        <v>68</v>
      </c>
      <c r="D28" s="37" t="s">
        <v>147</v>
      </c>
      <c r="E28" s="33" t="s">
        <v>148</v>
      </c>
      <c r="F28" s="36"/>
    </row>
    <row r="29" spans="1:6" ht="15" customHeight="1">
      <c r="A29" s="35" t="s">
        <v>68</v>
      </c>
      <c r="B29" s="33" t="s">
        <v>149</v>
      </c>
      <c r="C29" s="38" t="s">
        <v>68</v>
      </c>
      <c r="D29" s="37" t="s">
        <v>150</v>
      </c>
      <c r="E29" s="33" t="s">
        <v>151</v>
      </c>
      <c r="F29" s="36"/>
    </row>
    <row r="30" spans="1:6" ht="15" customHeight="1">
      <c r="A30" s="39" t="s">
        <v>152</v>
      </c>
      <c r="B30" s="33" t="s">
        <v>153</v>
      </c>
      <c r="C30" s="36">
        <f>SUM(C7,C16)</f>
        <v>461.3</v>
      </c>
      <c r="D30" s="40" t="s">
        <v>154</v>
      </c>
      <c r="E30" s="33" t="s">
        <v>155</v>
      </c>
      <c r="F30" s="36">
        <f>SUM(F7:F29)</f>
        <v>461.29999999999995</v>
      </c>
    </row>
    <row r="31" spans="1:6" ht="15" customHeight="1">
      <c r="A31" s="76" t="s">
        <v>160</v>
      </c>
      <c r="B31" s="77"/>
      <c r="C31" s="77"/>
      <c r="D31" s="77"/>
      <c r="E31" s="41" t="s">
        <v>68</v>
      </c>
      <c r="F31" s="42" t="s">
        <v>68</v>
      </c>
    </row>
  </sheetData>
  <sheetProtection/>
  <mergeCells count="5">
    <mergeCell ref="A2:F2"/>
    <mergeCell ref="A4:C4"/>
    <mergeCell ref="D4:F4"/>
    <mergeCell ref="A31:D31"/>
    <mergeCell ref="A3:D3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8"/>
  <sheetViews>
    <sheetView zoomScalePageLayoutView="0" workbookViewId="0" topLeftCell="A37">
      <selection activeCell="G8" sqref="G8"/>
    </sheetView>
  </sheetViews>
  <sheetFormatPr defaultColWidth="9.00390625" defaultRowHeight="14.25"/>
  <cols>
    <col min="2" max="2" width="16.75390625" style="25" customWidth="1"/>
    <col min="3" max="3" width="33.875" style="25" bestFit="1" customWidth="1"/>
    <col min="4" max="4" width="20.00390625" style="0" customWidth="1"/>
  </cols>
  <sheetData>
    <row r="1" ht="20.25" customHeight="1">
      <c r="B1" s="25" t="s">
        <v>11</v>
      </c>
    </row>
    <row r="2" spans="2:4" ht="21">
      <c r="B2" s="82" t="s">
        <v>9</v>
      </c>
      <c r="C2" s="82"/>
      <c r="D2" s="82"/>
    </row>
    <row r="3" ht="21.75" customHeight="1"/>
    <row r="4" spans="2:4" ht="20.25" customHeight="1">
      <c r="B4" s="86" t="s">
        <v>169</v>
      </c>
      <c r="C4" s="87"/>
      <c r="D4" s="28" t="s">
        <v>64</v>
      </c>
    </row>
    <row r="5" spans="2:4" ht="24" customHeight="1">
      <c r="B5" s="19" t="s">
        <v>59</v>
      </c>
      <c r="C5" s="19" t="s">
        <v>60</v>
      </c>
      <c r="D5" s="19" t="s">
        <v>58</v>
      </c>
    </row>
    <row r="6" spans="2:4" ht="24" customHeight="1">
      <c r="B6" s="17">
        <v>2010350</v>
      </c>
      <c r="C6" s="17" t="s">
        <v>165</v>
      </c>
      <c r="D6" s="16">
        <v>94.94</v>
      </c>
    </row>
    <row r="7" spans="2:4" ht="24" customHeight="1">
      <c r="B7" s="17">
        <v>2100502</v>
      </c>
      <c r="C7" s="17" t="s">
        <v>166</v>
      </c>
      <c r="D7" s="16">
        <v>7.91</v>
      </c>
    </row>
    <row r="8" spans="2:4" ht="24" customHeight="1">
      <c r="B8" s="17">
        <v>2210201</v>
      </c>
      <c r="C8" s="17" t="s">
        <v>167</v>
      </c>
      <c r="D8" s="16">
        <v>8.48</v>
      </c>
    </row>
    <row r="9" spans="2:4" ht="24" customHeight="1">
      <c r="B9" s="17">
        <v>2210399</v>
      </c>
      <c r="C9" s="17" t="s">
        <v>170</v>
      </c>
      <c r="D9" s="16">
        <v>349.97</v>
      </c>
    </row>
    <row r="10" spans="2:4" ht="24" customHeight="1">
      <c r="B10" s="17"/>
      <c r="C10" s="17"/>
      <c r="D10" s="16"/>
    </row>
    <row r="11" spans="2:4" ht="24" customHeight="1">
      <c r="B11" s="17"/>
      <c r="C11" s="17"/>
      <c r="D11" s="16"/>
    </row>
    <row r="12" spans="2:4" ht="24" customHeight="1">
      <c r="B12" s="17"/>
      <c r="C12" s="17"/>
      <c r="D12" s="16"/>
    </row>
    <row r="13" spans="2:4" ht="24" customHeight="1">
      <c r="B13" s="17"/>
      <c r="C13" s="17"/>
      <c r="D13" s="16"/>
    </row>
    <row r="14" spans="2:4" ht="24" customHeight="1">
      <c r="B14" s="17"/>
      <c r="C14" s="17"/>
      <c r="D14" s="16"/>
    </row>
    <row r="15" spans="2:4" ht="24" customHeight="1">
      <c r="B15" s="17"/>
      <c r="C15" s="17"/>
      <c r="D15" s="16"/>
    </row>
    <row r="16" spans="2:4" ht="24" customHeight="1">
      <c r="B16" s="17"/>
      <c r="C16" s="17"/>
      <c r="D16" s="16"/>
    </row>
    <row r="17" spans="2:4" ht="24" customHeight="1">
      <c r="B17" s="17"/>
      <c r="C17" s="17"/>
      <c r="D17" s="16"/>
    </row>
    <row r="18" spans="2:4" ht="24" customHeight="1">
      <c r="B18" s="17"/>
      <c r="C18" s="17"/>
      <c r="D18" s="16"/>
    </row>
    <row r="19" spans="2:4" ht="24" customHeight="1">
      <c r="B19" s="17"/>
      <c r="C19" s="17"/>
      <c r="D19" s="16"/>
    </row>
    <row r="20" spans="2:4" ht="24" customHeight="1">
      <c r="B20" s="17"/>
      <c r="C20" s="17"/>
      <c r="D20" s="16"/>
    </row>
    <row r="21" spans="2:4" ht="24" customHeight="1">
      <c r="B21" s="17"/>
      <c r="C21" s="17"/>
      <c r="D21" s="16"/>
    </row>
    <row r="22" spans="2:4" ht="24" customHeight="1">
      <c r="B22" s="17"/>
      <c r="C22" s="17"/>
      <c r="D22" s="16"/>
    </row>
    <row r="23" spans="2:4" ht="24" customHeight="1">
      <c r="B23" s="17"/>
      <c r="C23" s="17"/>
      <c r="D23" s="16"/>
    </row>
    <row r="24" spans="2:4" ht="24" customHeight="1">
      <c r="B24" s="17"/>
      <c r="C24" s="17"/>
      <c r="D24" s="16"/>
    </row>
    <row r="25" spans="2:4" ht="24" customHeight="1">
      <c r="B25" s="17"/>
      <c r="C25" s="17" t="s">
        <v>10</v>
      </c>
      <c r="D25" s="16"/>
    </row>
    <row r="26" spans="2:4" ht="24" customHeight="1">
      <c r="B26" s="17"/>
      <c r="C26" s="17" t="s">
        <v>10</v>
      </c>
      <c r="D26" s="16"/>
    </row>
    <row r="27" spans="2:4" ht="24" customHeight="1">
      <c r="B27" s="83" t="s">
        <v>62</v>
      </c>
      <c r="C27" s="84"/>
      <c r="D27" s="16">
        <v>461.3</v>
      </c>
    </row>
    <row r="28" spans="2:4" ht="15">
      <c r="B28" s="85" t="s">
        <v>65</v>
      </c>
      <c r="C28" s="85"/>
      <c r="D28" s="85"/>
    </row>
  </sheetData>
  <sheetProtection/>
  <mergeCells count="4">
    <mergeCell ref="B2:D2"/>
    <mergeCell ref="B27:C27"/>
    <mergeCell ref="B28:D28"/>
    <mergeCell ref="B4:C4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25">
      <selection activeCell="D32" sqref="D32"/>
    </sheetView>
  </sheetViews>
  <sheetFormatPr defaultColWidth="9.00390625" defaultRowHeight="14.25"/>
  <cols>
    <col min="2" max="2" width="23.75390625" style="25" customWidth="1"/>
    <col min="3" max="3" width="27.25390625" style="0" bestFit="1" customWidth="1"/>
    <col min="4" max="4" width="20.00390625" style="0" customWidth="1"/>
  </cols>
  <sheetData>
    <row r="1" ht="20.25" customHeight="1">
      <c r="B1" s="27" t="s">
        <v>50</v>
      </c>
    </row>
    <row r="2" spans="2:4" ht="21">
      <c r="B2" s="82" t="s">
        <v>12</v>
      </c>
      <c r="C2" s="82"/>
      <c r="D2" s="82"/>
    </row>
    <row r="3" spans="2:4" ht="20.25" customHeight="1">
      <c r="B3" s="86" t="s">
        <v>169</v>
      </c>
      <c r="C3" s="86"/>
      <c r="D3" s="28" t="s">
        <v>64</v>
      </c>
    </row>
    <row r="4" spans="2:4" ht="18.75" customHeight="1">
      <c r="B4" s="19" t="s">
        <v>56</v>
      </c>
      <c r="C4" s="19" t="s">
        <v>57</v>
      </c>
      <c r="D4" s="19" t="s">
        <v>58</v>
      </c>
    </row>
    <row r="5" spans="2:4" ht="15" customHeight="1">
      <c r="B5" s="90" t="s">
        <v>18</v>
      </c>
      <c r="C5" s="21" t="s">
        <v>13</v>
      </c>
      <c r="D5" s="44">
        <v>273.46</v>
      </c>
    </row>
    <row r="6" spans="2:4" ht="15" customHeight="1">
      <c r="B6" s="91"/>
      <c r="C6" s="21" t="s">
        <v>19</v>
      </c>
      <c r="D6" s="44"/>
    </row>
    <row r="7" spans="2:4" ht="15" customHeight="1">
      <c r="B7" s="91"/>
      <c r="C7" s="21" t="s">
        <v>20</v>
      </c>
      <c r="D7" s="44"/>
    </row>
    <row r="8" spans="2:4" ht="15" customHeight="1">
      <c r="B8" s="91"/>
      <c r="C8" s="22" t="s">
        <v>21</v>
      </c>
      <c r="D8" s="48">
        <v>16.41</v>
      </c>
    </row>
    <row r="9" spans="2:4" ht="15" customHeight="1">
      <c r="B9" s="91"/>
      <c r="C9" s="22" t="s">
        <v>14</v>
      </c>
      <c r="D9" s="44">
        <v>1.37</v>
      </c>
    </row>
    <row r="10" spans="2:4" ht="15" customHeight="1">
      <c r="B10" s="91"/>
      <c r="C10" s="22" t="s">
        <v>15</v>
      </c>
      <c r="D10" s="44">
        <v>5.47</v>
      </c>
    </row>
    <row r="11" spans="2:4" ht="15" customHeight="1">
      <c r="B11" s="91"/>
      <c r="C11" s="22" t="s">
        <v>16</v>
      </c>
      <c r="D11" s="44">
        <v>0.78</v>
      </c>
    </row>
    <row r="12" spans="2:4" ht="15" customHeight="1">
      <c r="B12" s="91"/>
      <c r="C12" s="22" t="s">
        <v>158</v>
      </c>
      <c r="D12" s="44">
        <v>1.64</v>
      </c>
    </row>
    <row r="13" spans="2:4" ht="15" customHeight="1">
      <c r="B13" s="91"/>
      <c r="C13" s="21" t="s">
        <v>22</v>
      </c>
      <c r="D13" s="44"/>
    </row>
    <row r="14" spans="2:4" ht="15" customHeight="1">
      <c r="B14" s="92"/>
      <c r="C14" s="21" t="s">
        <v>23</v>
      </c>
      <c r="D14" s="44">
        <v>36.84</v>
      </c>
    </row>
    <row r="15" spans="2:4" ht="15" customHeight="1">
      <c r="B15" s="90" t="s">
        <v>24</v>
      </c>
      <c r="C15" s="21" t="s">
        <v>25</v>
      </c>
      <c r="D15" s="43">
        <v>1.6</v>
      </c>
    </row>
    <row r="16" spans="2:4" ht="15" customHeight="1">
      <c r="B16" s="91"/>
      <c r="C16" s="21" t="s">
        <v>26</v>
      </c>
      <c r="D16" s="43">
        <v>3.03</v>
      </c>
    </row>
    <row r="17" spans="2:4" ht="15" customHeight="1">
      <c r="B17" s="91"/>
      <c r="C17" s="21" t="s">
        <v>27</v>
      </c>
      <c r="D17" s="43">
        <v>0.48</v>
      </c>
    </row>
    <row r="18" spans="2:4" ht="15" customHeight="1">
      <c r="B18" s="91"/>
      <c r="C18" s="21" t="s">
        <v>28</v>
      </c>
      <c r="D18" s="43">
        <v>3.05</v>
      </c>
    </row>
    <row r="19" spans="2:4" ht="15" customHeight="1">
      <c r="B19" s="91"/>
      <c r="C19" s="21" t="s">
        <v>29</v>
      </c>
      <c r="D19" s="43">
        <v>8.6</v>
      </c>
    </row>
    <row r="20" spans="2:4" ht="15" customHeight="1">
      <c r="B20" s="91"/>
      <c r="C20" s="21" t="s">
        <v>17</v>
      </c>
      <c r="D20" s="43">
        <v>7.37</v>
      </c>
    </row>
    <row r="21" spans="2:4" ht="15" customHeight="1">
      <c r="B21" s="91"/>
      <c r="C21" s="21" t="s">
        <v>30</v>
      </c>
      <c r="D21" s="43">
        <v>10.5</v>
      </c>
    </row>
    <row r="22" spans="2:4" ht="15" customHeight="1">
      <c r="B22" s="91"/>
      <c r="C22" s="21" t="s">
        <v>31</v>
      </c>
      <c r="D22" s="43">
        <v>10.38</v>
      </c>
    </row>
    <row r="23" spans="2:4" ht="15" customHeight="1">
      <c r="B23" s="91"/>
      <c r="C23" s="21" t="s">
        <v>32</v>
      </c>
      <c r="D23" s="43"/>
    </row>
    <row r="24" spans="2:4" ht="15" customHeight="1">
      <c r="B24" s="91"/>
      <c r="C24" s="21" t="s">
        <v>33</v>
      </c>
      <c r="D24" s="43">
        <v>4.1</v>
      </c>
    </row>
    <row r="25" spans="2:4" ht="15" customHeight="1">
      <c r="B25" s="91"/>
      <c r="C25" s="21" t="s">
        <v>34</v>
      </c>
      <c r="D25" s="43">
        <v>0.72</v>
      </c>
    </row>
    <row r="26" spans="2:4" ht="15" customHeight="1">
      <c r="B26" s="91"/>
      <c r="C26" s="21" t="s">
        <v>35</v>
      </c>
      <c r="D26" s="43">
        <v>0.44</v>
      </c>
    </row>
    <row r="27" spans="2:4" ht="15" customHeight="1">
      <c r="B27" s="91"/>
      <c r="C27" s="21" t="s">
        <v>36</v>
      </c>
      <c r="D27" s="43"/>
    </row>
    <row r="28" spans="2:4" ht="15" customHeight="1">
      <c r="B28" s="91"/>
      <c r="C28" s="21" t="s">
        <v>37</v>
      </c>
      <c r="D28" s="16"/>
    </row>
    <row r="29" spans="2:4" ht="15" customHeight="1">
      <c r="B29" s="91"/>
      <c r="C29" s="20" t="s">
        <v>38</v>
      </c>
      <c r="D29" s="43">
        <v>1.17</v>
      </c>
    </row>
    <row r="30" spans="2:4" ht="15" customHeight="1">
      <c r="B30" s="93"/>
      <c r="C30" s="23" t="s">
        <v>39</v>
      </c>
      <c r="D30" s="43">
        <v>0.6</v>
      </c>
    </row>
    <row r="31" spans="2:4" ht="15" customHeight="1">
      <c r="B31" s="93"/>
      <c r="C31" s="23" t="s">
        <v>40</v>
      </c>
      <c r="D31" s="16"/>
    </row>
    <row r="32" spans="2:4" ht="15" customHeight="1">
      <c r="B32" s="93"/>
      <c r="C32" s="20" t="s">
        <v>41</v>
      </c>
      <c r="D32" s="43">
        <v>0.48</v>
      </c>
    </row>
    <row r="33" spans="2:4" ht="15" customHeight="1">
      <c r="B33" s="94"/>
      <c r="C33" s="23" t="s">
        <v>42</v>
      </c>
      <c r="D33" s="43"/>
    </row>
    <row r="34" spans="2:4" ht="15" customHeight="1">
      <c r="B34" s="95" t="s">
        <v>43</v>
      </c>
      <c r="C34" s="24" t="s">
        <v>44</v>
      </c>
      <c r="D34" s="43">
        <v>27.34</v>
      </c>
    </row>
    <row r="35" spans="2:4" ht="15" customHeight="1">
      <c r="B35" s="93"/>
      <c r="C35" s="24" t="s">
        <v>45</v>
      </c>
      <c r="D35" s="43"/>
    </row>
    <row r="36" spans="2:4" ht="15" customHeight="1">
      <c r="B36" s="93"/>
      <c r="C36" s="24" t="s">
        <v>46</v>
      </c>
      <c r="D36" s="43">
        <v>0.18</v>
      </c>
    </row>
    <row r="37" spans="2:4" ht="15" customHeight="1">
      <c r="B37" s="93"/>
      <c r="C37" s="24" t="s">
        <v>47</v>
      </c>
      <c r="D37" s="43">
        <v>0.1</v>
      </c>
    </row>
    <row r="38" spans="2:4" ht="15" customHeight="1">
      <c r="B38" s="93"/>
      <c r="C38" s="24" t="s">
        <v>48</v>
      </c>
      <c r="D38" s="43"/>
    </row>
    <row r="39" spans="2:4" ht="15" customHeight="1">
      <c r="B39" s="94"/>
      <c r="C39" s="24" t="s">
        <v>49</v>
      </c>
      <c r="D39" s="43"/>
    </row>
    <row r="40" spans="2:4" ht="15" customHeight="1">
      <c r="B40" s="26" t="s">
        <v>52</v>
      </c>
      <c r="C40" s="26" t="s">
        <v>53</v>
      </c>
      <c r="D40" s="43">
        <v>45.19</v>
      </c>
    </row>
    <row r="41" spans="2:4" ht="15" customHeight="1">
      <c r="B41" s="88" t="s">
        <v>61</v>
      </c>
      <c r="C41" s="89"/>
      <c r="D41" s="43">
        <v>461.3</v>
      </c>
    </row>
    <row r="42" spans="2:4" ht="15" customHeight="1">
      <c r="B42" s="85" t="s">
        <v>65</v>
      </c>
      <c r="C42" s="85"/>
      <c r="D42" s="85"/>
    </row>
  </sheetData>
  <sheetProtection/>
  <mergeCells count="7">
    <mergeCell ref="B42:D42"/>
    <mergeCell ref="B41:C41"/>
    <mergeCell ref="B2:D2"/>
    <mergeCell ref="B5:B14"/>
    <mergeCell ref="B15:B33"/>
    <mergeCell ref="B34:B39"/>
    <mergeCell ref="B3:C3"/>
  </mergeCells>
  <printOptions horizontalCentered="1"/>
  <pageMargins left="0.7480314960629921" right="0.7480314960629921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B6" sqref="B6:D6"/>
    </sheetView>
  </sheetViews>
  <sheetFormatPr defaultColWidth="9.00390625" defaultRowHeight="14.25"/>
  <cols>
    <col min="2" max="2" width="16.75390625" style="0" customWidth="1"/>
    <col min="3" max="3" width="25.00390625" style="0" bestFit="1" customWidth="1"/>
    <col min="4" max="4" width="20.00390625" style="0" customWidth="1"/>
  </cols>
  <sheetData>
    <row r="1" ht="20.25" customHeight="1">
      <c r="B1" t="s">
        <v>54</v>
      </c>
    </row>
    <row r="2" spans="2:4" ht="21">
      <c r="B2" s="82" t="s">
        <v>51</v>
      </c>
      <c r="C2" s="82"/>
      <c r="D2" s="82"/>
    </row>
    <row r="3" ht="21.75" customHeight="1"/>
    <row r="4" spans="2:4" ht="20.25" customHeight="1">
      <c r="B4" s="96" t="s">
        <v>169</v>
      </c>
      <c r="C4" s="96"/>
      <c r="D4" s="28" t="s">
        <v>64</v>
      </c>
    </row>
    <row r="5" spans="2:4" ht="30" customHeight="1">
      <c r="B5" s="19" t="s">
        <v>59</v>
      </c>
      <c r="C5" s="19" t="s">
        <v>60</v>
      </c>
      <c r="D5" s="19" t="s">
        <v>58</v>
      </c>
    </row>
    <row r="6" spans="2:4" ht="30" customHeight="1">
      <c r="B6" s="29"/>
      <c r="C6" s="19"/>
      <c r="D6" s="29"/>
    </row>
    <row r="7" spans="2:4" ht="30" customHeight="1">
      <c r="B7" s="18"/>
      <c r="C7" s="17"/>
      <c r="D7" s="16"/>
    </row>
    <row r="8" spans="2:4" ht="30" customHeight="1">
      <c r="B8" s="18"/>
      <c r="C8" s="16"/>
      <c r="D8" s="16"/>
    </row>
    <row r="9" spans="2:4" ht="30" customHeight="1">
      <c r="B9" s="18"/>
      <c r="C9" s="16"/>
      <c r="D9" s="16"/>
    </row>
    <row r="10" spans="2:4" ht="30" customHeight="1">
      <c r="B10" s="18"/>
      <c r="C10" s="16"/>
      <c r="D10" s="16"/>
    </row>
    <row r="11" spans="2:4" ht="30" customHeight="1">
      <c r="B11" s="16"/>
      <c r="C11" s="17"/>
      <c r="D11" s="16"/>
    </row>
    <row r="12" spans="2:4" ht="30" customHeight="1">
      <c r="B12" s="16"/>
      <c r="C12" s="17"/>
      <c r="D12" s="16"/>
    </row>
    <row r="13" spans="2:4" ht="30" customHeight="1">
      <c r="B13" s="16"/>
      <c r="C13" s="17"/>
      <c r="D13" s="16"/>
    </row>
    <row r="14" spans="2:4" ht="30" customHeight="1">
      <c r="B14" s="16"/>
      <c r="C14" s="17"/>
      <c r="D14" s="16"/>
    </row>
    <row r="15" spans="2:4" ht="30" customHeight="1">
      <c r="B15" s="83" t="s">
        <v>63</v>
      </c>
      <c r="C15" s="84"/>
      <c r="D15" s="16"/>
    </row>
    <row r="16" spans="2:4" ht="15">
      <c r="B16" s="85" t="s">
        <v>65</v>
      </c>
      <c r="C16" s="85"/>
      <c r="D16" s="85"/>
    </row>
  </sheetData>
  <sheetProtection/>
  <mergeCells count="4">
    <mergeCell ref="B2:D2"/>
    <mergeCell ref="B15:C15"/>
    <mergeCell ref="B16:D16"/>
    <mergeCell ref="B4:C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1"/>
  <sheetViews>
    <sheetView zoomScalePageLayoutView="0" workbookViewId="0" topLeftCell="A31">
      <selection activeCell="D5" sqref="D5:D40"/>
    </sheetView>
  </sheetViews>
  <sheetFormatPr defaultColWidth="9.00390625" defaultRowHeight="14.25"/>
  <cols>
    <col min="2" max="2" width="23.75390625" style="25" customWidth="1"/>
    <col min="3" max="3" width="27.25390625" style="0" bestFit="1" customWidth="1"/>
    <col min="4" max="4" width="20.00390625" style="0" customWidth="1"/>
  </cols>
  <sheetData>
    <row r="1" ht="19.5" customHeight="1">
      <c r="B1" s="27" t="s">
        <v>162</v>
      </c>
    </row>
    <row r="2" spans="2:4" ht="19.5" customHeight="1">
      <c r="B2" s="82" t="s">
        <v>55</v>
      </c>
      <c r="C2" s="82"/>
      <c r="D2" s="82"/>
    </row>
    <row r="3" spans="2:4" ht="19.5" customHeight="1">
      <c r="B3" s="96" t="s">
        <v>169</v>
      </c>
      <c r="C3" s="96"/>
      <c r="D3" s="28" t="s">
        <v>64</v>
      </c>
    </row>
    <row r="4" spans="2:4" ht="19.5" customHeight="1">
      <c r="B4" s="19" t="s">
        <v>56</v>
      </c>
      <c r="C4" s="19" t="s">
        <v>57</v>
      </c>
      <c r="D4" s="19" t="s">
        <v>58</v>
      </c>
    </row>
    <row r="5" spans="2:4" ht="18" customHeight="1">
      <c r="B5" s="90" t="s">
        <v>18</v>
      </c>
      <c r="C5" s="21" t="s">
        <v>13</v>
      </c>
      <c r="D5" s="44"/>
    </row>
    <row r="6" spans="2:4" ht="18" customHeight="1">
      <c r="B6" s="91"/>
      <c r="C6" s="21" t="s">
        <v>19</v>
      </c>
      <c r="D6" s="44"/>
    </row>
    <row r="7" spans="2:4" ht="18" customHeight="1">
      <c r="B7" s="91"/>
      <c r="C7" s="21" t="s">
        <v>20</v>
      </c>
      <c r="D7" s="44"/>
    </row>
    <row r="8" spans="2:4" ht="18" customHeight="1">
      <c r="B8" s="91"/>
      <c r="C8" s="22" t="s">
        <v>21</v>
      </c>
      <c r="D8" s="44"/>
    </row>
    <row r="9" spans="2:4" ht="18" customHeight="1">
      <c r="B9" s="91"/>
      <c r="C9" s="22" t="s">
        <v>14</v>
      </c>
      <c r="D9" s="44"/>
    </row>
    <row r="10" spans="2:4" ht="18" customHeight="1">
      <c r="B10" s="91"/>
      <c r="C10" s="22" t="s">
        <v>15</v>
      </c>
      <c r="D10" s="44"/>
    </row>
    <row r="11" spans="2:4" ht="18" customHeight="1">
      <c r="B11" s="91"/>
      <c r="C11" s="22" t="s">
        <v>16</v>
      </c>
      <c r="D11" s="44"/>
    </row>
    <row r="12" spans="2:4" ht="18" customHeight="1">
      <c r="B12" s="91"/>
      <c r="C12" s="21" t="s">
        <v>22</v>
      </c>
      <c r="D12" s="44"/>
    </row>
    <row r="13" spans="2:4" ht="18" customHeight="1">
      <c r="B13" s="92"/>
      <c r="C13" s="21" t="s">
        <v>23</v>
      </c>
      <c r="D13" s="44"/>
    </row>
    <row r="14" spans="2:4" ht="18" customHeight="1">
      <c r="B14" s="90" t="s">
        <v>24</v>
      </c>
      <c r="C14" s="21" t="s">
        <v>25</v>
      </c>
      <c r="D14" s="46"/>
    </row>
    <row r="15" spans="2:4" ht="18" customHeight="1">
      <c r="B15" s="91"/>
      <c r="C15" s="21" t="s">
        <v>26</v>
      </c>
      <c r="D15" s="46"/>
    </row>
    <row r="16" spans="2:4" ht="18" customHeight="1">
      <c r="B16" s="91"/>
      <c r="C16" s="21" t="s">
        <v>27</v>
      </c>
      <c r="D16" s="46"/>
    </row>
    <row r="17" spans="2:4" ht="18" customHeight="1">
      <c r="B17" s="91"/>
      <c r="C17" s="21" t="s">
        <v>28</v>
      </c>
      <c r="D17" s="46"/>
    </row>
    <row r="18" spans="2:4" ht="18" customHeight="1">
      <c r="B18" s="91"/>
      <c r="C18" s="21" t="s">
        <v>29</v>
      </c>
      <c r="D18" s="46"/>
    </row>
    <row r="19" spans="2:4" ht="18" customHeight="1">
      <c r="B19" s="91"/>
      <c r="C19" s="21" t="s">
        <v>17</v>
      </c>
      <c r="D19" s="46"/>
    </row>
    <row r="20" spans="2:4" ht="18" customHeight="1">
      <c r="B20" s="91"/>
      <c r="C20" s="21" t="s">
        <v>30</v>
      </c>
      <c r="D20" s="46"/>
    </row>
    <row r="21" spans="2:4" ht="18" customHeight="1">
      <c r="B21" s="91"/>
      <c r="C21" s="21" t="s">
        <v>31</v>
      </c>
      <c r="D21" s="46"/>
    </row>
    <row r="22" spans="2:4" ht="18" customHeight="1">
      <c r="B22" s="91"/>
      <c r="C22" s="21" t="s">
        <v>32</v>
      </c>
      <c r="D22" s="46"/>
    </row>
    <row r="23" spans="2:4" ht="18" customHeight="1">
      <c r="B23" s="91"/>
      <c r="C23" s="21" t="s">
        <v>33</v>
      </c>
      <c r="D23" s="46"/>
    </row>
    <row r="24" spans="2:4" ht="18" customHeight="1">
      <c r="B24" s="91"/>
      <c r="C24" s="21" t="s">
        <v>34</v>
      </c>
      <c r="D24" s="46"/>
    </row>
    <row r="25" spans="2:4" ht="18" customHeight="1">
      <c r="B25" s="91"/>
      <c r="C25" s="21" t="s">
        <v>35</v>
      </c>
      <c r="D25" s="46"/>
    </row>
    <row r="26" spans="2:4" ht="18" customHeight="1">
      <c r="B26" s="91"/>
      <c r="C26" s="21" t="s">
        <v>36</v>
      </c>
      <c r="D26" s="46"/>
    </row>
    <row r="27" spans="2:4" ht="18" customHeight="1">
      <c r="B27" s="91"/>
      <c r="C27" s="21" t="s">
        <v>37</v>
      </c>
      <c r="D27" s="46"/>
    </row>
    <row r="28" spans="2:4" ht="18" customHeight="1">
      <c r="B28" s="91"/>
      <c r="C28" s="20" t="s">
        <v>38</v>
      </c>
      <c r="D28" s="46"/>
    </row>
    <row r="29" spans="2:4" ht="18" customHeight="1">
      <c r="B29" s="93"/>
      <c r="C29" s="23" t="s">
        <v>39</v>
      </c>
      <c r="D29" s="46"/>
    </row>
    <row r="30" spans="2:4" ht="18" customHeight="1">
      <c r="B30" s="93"/>
      <c r="C30" s="23" t="s">
        <v>40</v>
      </c>
      <c r="D30" s="46"/>
    </row>
    <row r="31" spans="2:4" ht="18" customHeight="1">
      <c r="B31" s="93"/>
      <c r="C31" s="20" t="s">
        <v>41</v>
      </c>
      <c r="D31" s="46"/>
    </row>
    <row r="32" spans="2:4" ht="18" customHeight="1">
      <c r="B32" s="94"/>
      <c r="C32" s="23" t="s">
        <v>42</v>
      </c>
      <c r="D32" s="46"/>
    </row>
    <row r="33" spans="2:4" ht="19.5" customHeight="1">
      <c r="B33" s="95" t="s">
        <v>43</v>
      </c>
      <c r="C33" s="24" t="s">
        <v>44</v>
      </c>
      <c r="D33" s="46"/>
    </row>
    <row r="34" spans="2:4" ht="19.5" customHeight="1">
      <c r="B34" s="93"/>
      <c r="C34" s="24" t="s">
        <v>45</v>
      </c>
      <c r="D34" s="46"/>
    </row>
    <row r="35" spans="2:4" ht="19.5" customHeight="1">
      <c r="B35" s="93"/>
      <c r="C35" s="24" t="s">
        <v>46</v>
      </c>
      <c r="D35" s="46"/>
    </row>
    <row r="36" spans="2:4" ht="19.5" customHeight="1">
      <c r="B36" s="93"/>
      <c r="C36" s="24" t="s">
        <v>47</v>
      </c>
      <c r="D36" s="46"/>
    </row>
    <row r="37" spans="2:4" ht="19.5" customHeight="1">
      <c r="B37" s="93"/>
      <c r="C37" s="24" t="s">
        <v>48</v>
      </c>
      <c r="D37" s="46"/>
    </row>
    <row r="38" spans="2:4" ht="19.5" customHeight="1">
      <c r="B38" s="94"/>
      <c r="C38" s="24" t="s">
        <v>49</v>
      </c>
      <c r="D38" s="46"/>
    </row>
    <row r="39" spans="2:4" ht="19.5" customHeight="1">
      <c r="B39" s="26" t="s">
        <v>52</v>
      </c>
      <c r="C39" s="26" t="s">
        <v>53</v>
      </c>
      <c r="D39" s="46"/>
    </row>
    <row r="40" spans="2:4" ht="19.5" customHeight="1">
      <c r="B40" s="83" t="s">
        <v>63</v>
      </c>
      <c r="C40" s="84"/>
      <c r="D40" s="46"/>
    </row>
    <row r="41" spans="2:4" ht="15">
      <c r="B41" s="85" t="s">
        <v>65</v>
      </c>
      <c r="C41" s="85"/>
      <c r="D41" s="85"/>
    </row>
  </sheetData>
  <sheetProtection/>
  <mergeCells count="7">
    <mergeCell ref="B41:D41"/>
    <mergeCell ref="B40:C40"/>
    <mergeCell ref="B2:D2"/>
    <mergeCell ref="B5:B13"/>
    <mergeCell ref="B14:B32"/>
    <mergeCell ref="B33:B38"/>
    <mergeCell ref="B3:C3"/>
  </mergeCells>
  <printOptions horizontalCentered="1"/>
  <pageMargins left="0.7480314960629921" right="0.7480314960629921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3" sqref="D13"/>
    </sheetView>
  </sheetViews>
  <sheetFormatPr defaultColWidth="6.875" defaultRowHeight="14.25"/>
  <cols>
    <col min="1" max="1" width="33.75390625" style="4" customWidth="1"/>
    <col min="2" max="2" width="19.25390625" style="3" customWidth="1"/>
    <col min="3" max="3" width="38.125" style="4" customWidth="1"/>
    <col min="4" max="245" width="6.875" style="4" customWidth="1"/>
    <col min="246" max="16384" width="6.875" style="4" customWidth="1"/>
  </cols>
  <sheetData>
    <row r="1" ht="24.75" customHeight="1">
      <c r="A1" s="2" t="s">
        <v>163</v>
      </c>
    </row>
    <row r="2" spans="1:7" ht="42.75" customHeight="1">
      <c r="A2" s="97" t="s">
        <v>159</v>
      </c>
      <c r="B2" s="97"/>
      <c r="C2" s="97"/>
      <c r="D2" s="5"/>
      <c r="E2" s="5"/>
      <c r="F2" s="5"/>
      <c r="G2" s="5"/>
    </row>
    <row r="3" spans="1:3" ht="23.25" customHeight="1">
      <c r="A3" s="47" t="s">
        <v>169</v>
      </c>
      <c r="C3" s="6" t="s">
        <v>64</v>
      </c>
    </row>
    <row r="4" spans="1:3" s="10" customFormat="1" ht="43.5" customHeight="1">
      <c r="A4" s="7"/>
      <c r="B4" s="8" t="s">
        <v>1</v>
      </c>
      <c r="C4" s="9" t="s">
        <v>2</v>
      </c>
    </row>
    <row r="5" spans="1:3" ht="33" customHeight="1">
      <c r="A5" s="11" t="s">
        <v>3</v>
      </c>
      <c r="B5" s="45">
        <f>SUM(B6:B8)</f>
        <v>11.22</v>
      </c>
      <c r="C5" s="13"/>
    </row>
    <row r="6" spans="1:3" ht="33.75" customHeight="1">
      <c r="A6" s="14" t="s">
        <v>4</v>
      </c>
      <c r="B6" s="45"/>
      <c r="C6" s="13"/>
    </row>
    <row r="7" spans="1:3" ht="33.75" customHeight="1">
      <c r="A7" s="14" t="s">
        <v>5</v>
      </c>
      <c r="B7" s="45">
        <v>0.72</v>
      </c>
      <c r="C7" s="13"/>
    </row>
    <row r="8" spans="1:3" ht="33.75" customHeight="1">
      <c r="A8" s="14" t="s">
        <v>6</v>
      </c>
      <c r="B8" s="45">
        <v>10.5</v>
      </c>
      <c r="C8" s="13"/>
    </row>
    <row r="9" spans="1:3" ht="33.75" customHeight="1">
      <c r="A9" s="11" t="s">
        <v>7</v>
      </c>
      <c r="B9" s="45">
        <v>10.5</v>
      </c>
      <c r="C9" s="13"/>
    </row>
    <row r="10" spans="1:3" ht="33.75" customHeight="1">
      <c r="A10" s="11" t="s">
        <v>8</v>
      </c>
      <c r="B10" s="12"/>
      <c r="C10" s="13"/>
    </row>
    <row r="11" ht="23.25" customHeight="1">
      <c r="A11" s="15" t="s">
        <v>65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1" sqref="M11"/>
    </sheetView>
  </sheetViews>
  <sheetFormatPr defaultColWidth="6.875" defaultRowHeight="14.25"/>
  <cols>
    <col min="1" max="1" width="20.875" style="49" customWidth="1"/>
    <col min="2" max="2" width="10.625" style="49" customWidth="1"/>
    <col min="3" max="3" width="9.50390625" style="50" customWidth="1"/>
    <col min="4" max="5" width="9.50390625" style="49" customWidth="1"/>
    <col min="6" max="6" width="8.25390625" style="49" customWidth="1"/>
    <col min="7" max="12" width="9.50390625" style="49" customWidth="1"/>
    <col min="13" max="253" width="6.875" style="49" customWidth="1"/>
    <col min="254" max="16384" width="6.875" style="49" customWidth="1"/>
  </cols>
  <sheetData>
    <row r="1" ht="18" customHeight="1">
      <c r="L1" s="62"/>
    </row>
    <row r="2" spans="1:12" ht="18" customHeight="1">
      <c r="A2" s="63" t="s">
        <v>184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18" customHeight="1">
      <c r="L3" s="62" t="s">
        <v>64</v>
      </c>
    </row>
    <row r="4" spans="1:12" ht="18" customHeight="1">
      <c r="A4" s="100" t="s">
        <v>60</v>
      </c>
      <c r="B4" s="98" t="s">
        <v>59</v>
      </c>
      <c r="C4" s="100" t="s">
        <v>183</v>
      </c>
      <c r="D4" s="98" t="s">
        <v>182</v>
      </c>
      <c r="E4" s="98"/>
      <c r="F4" s="98"/>
      <c r="G4" s="98"/>
      <c r="H4" s="98"/>
      <c r="I4" s="98"/>
      <c r="J4" s="98"/>
      <c r="K4" s="99" t="s">
        <v>181</v>
      </c>
      <c r="L4" s="99" t="s">
        <v>180</v>
      </c>
    </row>
    <row r="5" spans="1:13" ht="30">
      <c r="A5" s="100"/>
      <c r="B5" s="98"/>
      <c r="C5" s="100"/>
      <c r="D5" s="61" t="s">
        <v>179</v>
      </c>
      <c r="E5" s="61" t="s">
        <v>178</v>
      </c>
      <c r="F5" s="61" t="s">
        <v>177</v>
      </c>
      <c r="G5" s="61" t="s">
        <v>176</v>
      </c>
      <c r="H5" s="61" t="s">
        <v>175</v>
      </c>
      <c r="I5" s="61" t="s">
        <v>174</v>
      </c>
      <c r="J5" s="61" t="s">
        <v>173</v>
      </c>
      <c r="K5" s="99"/>
      <c r="L5" s="99"/>
      <c r="M5" s="50"/>
    </row>
    <row r="6" spans="1:13" ht="18" customHeight="1">
      <c r="A6" s="60" t="s">
        <v>165</v>
      </c>
      <c r="B6" s="58">
        <v>2010350</v>
      </c>
      <c r="C6" s="59">
        <v>111.33</v>
      </c>
      <c r="D6" s="58">
        <v>111.33</v>
      </c>
      <c r="E6" s="59">
        <v>111.33</v>
      </c>
      <c r="F6" s="59"/>
      <c r="G6" s="58"/>
      <c r="H6" s="58"/>
      <c r="I6" s="59"/>
      <c r="J6" s="59"/>
      <c r="K6" s="58"/>
      <c r="L6" s="58"/>
      <c r="M6" s="50"/>
    </row>
    <row r="7" spans="1:12" ht="18" customHeight="1">
      <c r="A7" s="57" t="s">
        <v>172</v>
      </c>
      <c r="B7" s="57" t="s">
        <v>171</v>
      </c>
      <c r="C7" s="56">
        <v>349.97</v>
      </c>
      <c r="D7" s="56">
        <v>349.97</v>
      </c>
      <c r="E7" s="56"/>
      <c r="F7" s="56"/>
      <c r="G7" s="56"/>
      <c r="H7" s="56"/>
      <c r="I7" s="56"/>
      <c r="J7" s="56">
        <v>349.97</v>
      </c>
      <c r="K7" s="56"/>
      <c r="L7" s="51"/>
    </row>
    <row r="8" spans="1:12" ht="18" customHeight="1">
      <c r="A8" s="55"/>
      <c r="B8" s="55"/>
      <c r="C8" s="51"/>
      <c r="D8" s="54"/>
      <c r="E8" s="53"/>
      <c r="F8" s="52"/>
      <c r="G8" s="52"/>
      <c r="H8" s="52"/>
      <c r="I8" s="52"/>
      <c r="J8" s="52"/>
      <c r="K8" s="52"/>
      <c r="L8" s="51"/>
    </row>
    <row r="9" spans="1:12" ht="18" customHeight="1">
      <c r="A9" s="55"/>
      <c r="B9" s="55"/>
      <c r="C9" s="51"/>
      <c r="D9" s="54"/>
      <c r="E9" s="53"/>
      <c r="F9" s="52"/>
      <c r="G9" s="52"/>
      <c r="H9" s="52"/>
      <c r="I9" s="52"/>
      <c r="J9" s="52"/>
      <c r="K9" s="52"/>
      <c r="L9" s="51"/>
    </row>
    <row r="10" spans="1:12" ht="18" customHeight="1">
      <c r="A10" s="55"/>
      <c r="B10" s="55"/>
      <c r="C10" s="51"/>
      <c r="D10" s="54"/>
      <c r="E10" s="53"/>
      <c r="F10" s="52"/>
      <c r="G10" s="52"/>
      <c r="H10" s="52"/>
      <c r="I10" s="52"/>
      <c r="J10" s="52"/>
      <c r="K10" s="52"/>
      <c r="L10" s="51"/>
    </row>
    <row r="11" spans="1:12" ht="18" customHeight="1">
      <c r="A11" s="55"/>
      <c r="B11" s="55"/>
      <c r="C11" s="51"/>
      <c r="D11" s="54"/>
      <c r="E11" s="53"/>
      <c r="F11" s="52"/>
      <c r="G11" s="52"/>
      <c r="H11" s="52"/>
      <c r="I11" s="52"/>
      <c r="J11" s="52"/>
      <c r="K11" s="52"/>
      <c r="L11" s="51"/>
    </row>
    <row r="12" spans="1:12" ht="18" customHeight="1">
      <c r="A12" s="55"/>
      <c r="B12" s="55"/>
      <c r="C12" s="51"/>
      <c r="D12" s="54"/>
      <c r="E12" s="53"/>
      <c r="F12" s="52"/>
      <c r="G12" s="52"/>
      <c r="H12" s="52"/>
      <c r="I12" s="52"/>
      <c r="J12" s="52"/>
      <c r="K12" s="52"/>
      <c r="L12" s="51"/>
    </row>
    <row r="13" spans="1:12" ht="18" customHeight="1">
      <c r="A13" s="55"/>
      <c r="B13" s="55"/>
      <c r="C13" s="51"/>
      <c r="D13" s="54"/>
      <c r="E13" s="53"/>
      <c r="F13" s="52"/>
      <c r="G13" s="52"/>
      <c r="H13" s="52"/>
      <c r="I13" s="52"/>
      <c r="J13" s="52"/>
      <c r="K13" s="52"/>
      <c r="L13" s="51"/>
    </row>
    <row r="14" spans="1:12" ht="18" customHeight="1">
      <c r="A14" s="55"/>
      <c r="B14" s="55"/>
      <c r="C14" s="51"/>
      <c r="D14" s="54"/>
      <c r="E14" s="53"/>
      <c r="F14" s="52"/>
      <c r="G14" s="52"/>
      <c r="H14" s="52"/>
      <c r="I14" s="52"/>
      <c r="J14" s="52"/>
      <c r="K14" s="52"/>
      <c r="L14" s="51"/>
    </row>
    <row r="15" spans="1:12" ht="18" customHeight="1">
      <c r="A15" s="55"/>
      <c r="B15" s="55"/>
      <c r="C15" s="51"/>
      <c r="D15" s="54"/>
      <c r="E15" s="53"/>
      <c r="F15" s="52"/>
      <c r="G15" s="52"/>
      <c r="H15" s="52"/>
      <c r="I15" s="52"/>
      <c r="J15" s="52"/>
      <c r="K15" s="52"/>
      <c r="L15" s="51"/>
    </row>
  </sheetData>
  <sheetProtection/>
  <mergeCells count="6">
    <mergeCell ref="D4:J4"/>
    <mergeCell ref="K4:K5"/>
    <mergeCell ref="L4:L5"/>
    <mergeCell ref="A4:A5"/>
    <mergeCell ref="B4:B5"/>
    <mergeCell ref="C4:C5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6" sqref="D6:D7"/>
    </sheetView>
  </sheetViews>
  <sheetFormatPr defaultColWidth="6.875" defaultRowHeight="14.25"/>
  <cols>
    <col min="1" max="1" width="14.375" style="49" customWidth="1"/>
    <col min="2" max="2" width="10.00390625" style="49" customWidth="1"/>
    <col min="3" max="3" width="10.00390625" style="50" customWidth="1"/>
    <col min="4" max="12" width="10.00390625" style="49" customWidth="1"/>
    <col min="13" max="253" width="6.875" style="49" customWidth="1"/>
    <col min="254" max="16384" width="6.875" style="49" customWidth="1"/>
  </cols>
  <sheetData>
    <row r="1" ht="18" customHeight="1">
      <c r="L1" s="62"/>
    </row>
    <row r="2" spans="1:12" ht="18" customHeight="1">
      <c r="A2" s="63" t="s">
        <v>185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18" customHeight="1">
      <c r="L3" s="62" t="s">
        <v>64</v>
      </c>
    </row>
    <row r="4" spans="1:12" ht="18" customHeight="1">
      <c r="A4" s="100" t="s">
        <v>60</v>
      </c>
      <c r="B4" s="98" t="s">
        <v>59</v>
      </c>
      <c r="C4" s="100" t="s">
        <v>183</v>
      </c>
      <c r="D4" s="98" t="s">
        <v>182</v>
      </c>
      <c r="E4" s="98"/>
      <c r="F4" s="98"/>
      <c r="G4" s="98"/>
      <c r="H4" s="98"/>
      <c r="I4" s="98"/>
      <c r="J4" s="98"/>
      <c r="K4" s="99" t="s">
        <v>181</v>
      </c>
      <c r="L4" s="99" t="s">
        <v>180</v>
      </c>
    </row>
    <row r="5" spans="1:13" ht="30">
      <c r="A5" s="100"/>
      <c r="B5" s="98"/>
      <c r="C5" s="100"/>
      <c r="D5" s="61" t="s">
        <v>179</v>
      </c>
      <c r="E5" s="61" t="s">
        <v>178</v>
      </c>
      <c r="F5" s="61" t="s">
        <v>177</v>
      </c>
      <c r="G5" s="61" t="s">
        <v>176</v>
      </c>
      <c r="H5" s="61" t="s">
        <v>175</v>
      </c>
      <c r="I5" s="61" t="s">
        <v>174</v>
      </c>
      <c r="J5" s="61" t="s">
        <v>173</v>
      </c>
      <c r="K5" s="99"/>
      <c r="L5" s="99"/>
      <c r="M5" s="50"/>
    </row>
    <row r="6" spans="1:13" ht="18" customHeight="1">
      <c r="A6" s="60" t="s">
        <v>165</v>
      </c>
      <c r="B6" s="58">
        <v>2010350</v>
      </c>
      <c r="C6" s="59">
        <v>111.33</v>
      </c>
      <c r="D6" s="58">
        <v>111.33</v>
      </c>
      <c r="E6" s="59">
        <v>111.33</v>
      </c>
      <c r="F6" s="59"/>
      <c r="G6" s="58"/>
      <c r="H6" s="58"/>
      <c r="I6" s="59"/>
      <c r="J6" s="59"/>
      <c r="K6" s="58"/>
      <c r="L6" s="58"/>
      <c r="M6" s="50"/>
    </row>
    <row r="7" spans="1:12" ht="18" customHeight="1">
      <c r="A7" s="57" t="s">
        <v>172</v>
      </c>
      <c r="B7" s="57" t="s">
        <v>171</v>
      </c>
      <c r="C7" s="56">
        <v>349.97</v>
      </c>
      <c r="D7" s="56">
        <v>349.97</v>
      </c>
      <c r="E7" s="56"/>
      <c r="F7" s="56"/>
      <c r="G7" s="56"/>
      <c r="H7" s="56"/>
      <c r="I7" s="56"/>
      <c r="J7" s="56">
        <v>349.97</v>
      </c>
      <c r="K7" s="56"/>
      <c r="L7" s="51"/>
    </row>
    <row r="8" spans="1:12" ht="18" customHeight="1">
      <c r="A8" s="55"/>
      <c r="B8" s="55"/>
      <c r="C8" s="51"/>
      <c r="D8" s="54"/>
      <c r="E8" s="53"/>
      <c r="F8" s="52"/>
      <c r="G8" s="52"/>
      <c r="H8" s="52"/>
      <c r="I8" s="52"/>
      <c r="J8" s="52"/>
      <c r="K8" s="52"/>
      <c r="L8" s="51"/>
    </row>
    <row r="9" spans="1:12" ht="18" customHeight="1">
      <c r="A9" s="55"/>
      <c r="B9" s="55"/>
      <c r="C9" s="51"/>
      <c r="D9" s="54"/>
      <c r="E9" s="53"/>
      <c r="F9" s="52"/>
      <c r="G9" s="52"/>
      <c r="H9" s="52"/>
      <c r="I9" s="52"/>
      <c r="J9" s="52"/>
      <c r="K9" s="52"/>
      <c r="L9" s="51"/>
    </row>
    <row r="10" spans="1:12" ht="18" customHeight="1">
      <c r="A10" s="55"/>
      <c r="B10" s="55"/>
      <c r="C10" s="51"/>
      <c r="D10" s="54"/>
      <c r="E10" s="53"/>
      <c r="F10" s="52"/>
      <c r="G10" s="52"/>
      <c r="H10" s="52"/>
      <c r="I10" s="52"/>
      <c r="J10" s="52"/>
      <c r="K10" s="52"/>
      <c r="L10" s="51"/>
    </row>
    <row r="11" spans="1:12" ht="18" customHeight="1">
      <c r="A11" s="55"/>
      <c r="B11" s="55"/>
      <c r="C11" s="51"/>
      <c r="D11" s="54"/>
      <c r="E11" s="53"/>
      <c r="F11" s="52"/>
      <c r="G11" s="52"/>
      <c r="H11" s="52"/>
      <c r="I11" s="52"/>
      <c r="J11" s="52"/>
      <c r="K11" s="52"/>
      <c r="L11" s="51"/>
    </row>
    <row r="12" spans="1:12" ht="18" customHeight="1">
      <c r="A12" s="55"/>
      <c r="B12" s="55"/>
      <c r="C12" s="51"/>
      <c r="D12" s="54"/>
      <c r="E12" s="53"/>
      <c r="F12" s="52"/>
      <c r="G12" s="52"/>
      <c r="H12" s="52"/>
      <c r="I12" s="52"/>
      <c r="J12" s="52"/>
      <c r="K12" s="52"/>
      <c r="L12" s="51"/>
    </row>
    <row r="13" spans="1:12" ht="18" customHeight="1">
      <c r="A13" s="55"/>
      <c r="B13" s="55"/>
      <c r="C13" s="51"/>
      <c r="D13" s="54"/>
      <c r="E13" s="53"/>
      <c r="F13" s="52"/>
      <c r="G13" s="52"/>
      <c r="H13" s="52"/>
      <c r="I13" s="52"/>
      <c r="J13" s="52"/>
      <c r="K13" s="52"/>
      <c r="L13" s="51"/>
    </row>
    <row r="14" spans="1:12" ht="18" customHeight="1">
      <c r="A14" s="55"/>
      <c r="B14" s="55"/>
      <c r="C14" s="51"/>
      <c r="D14" s="54"/>
      <c r="E14" s="53"/>
      <c r="F14" s="52"/>
      <c r="G14" s="52"/>
      <c r="H14" s="52"/>
      <c r="I14" s="52"/>
      <c r="J14" s="52"/>
      <c r="K14" s="52"/>
      <c r="L14" s="51"/>
    </row>
    <row r="15" spans="1:12" ht="18" customHeight="1">
      <c r="A15" s="55"/>
      <c r="B15" s="55"/>
      <c r="C15" s="51"/>
      <c r="D15" s="54"/>
      <c r="E15" s="53"/>
      <c r="F15" s="52"/>
      <c r="G15" s="52"/>
      <c r="H15" s="52"/>
      <c r="I15" s="52"/>
      <c r="J15" s="52"/>
      <c r="K15" s="52"/>
      <c r="L15" s="51"/>
    </row>
  </sheetData>
  <sheetProtection/>
  <mergeCells count="6">
    <mergeCell ref="K4:K5"/>
    <mergeCell ref="L4:L5"/>
    <mergeCell ref="A4:A5"/>
    <mergeCell ref="B4:B5"/>
    <mergeCell ref="C4:C5"/>
    <mergeCell ref="D4:J4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2016-03-28T09:04:14Z</cp:lastPrinted>
  <dcterms:created xsi:type="dcterms:W3CDTF">1996-12-17T01:32:42Z</dcterms:created>
  <dcterms:modified xsi:type="dcterms:W3CDTF">2016-12-15T03:16:00Z</dcterms:modified>
  <cp:category/>
  <cp:version/>
  <cp:contentType/>
  <cp:contentStatus/>
</cp:coreProperties>
</file>